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ntmv2\pwnrd\Admin\Contracts\Eurofins\New Lab Contract 2026\2 Bid Package\Drafts\"/>
    </mc:Choice>
  </mc:AlternateContent>
  <xr:revisionPtr revIDLastSave="0" documentId="13_ncr:1_{54BB745C-425C-4823-8547-ECCDA212F25F}" xr6:coauthVersionLast="47" xr6:coauthVersionMax="47" xr10:uidLastSave="{00000000-0000-0000-0000-000000000000}"/>
  <bookViews>
    <workbookView xWindow="-108" yWindow="-108" windowWidth="23256" windowHeight="13896" tabRatio="955" xr2:uid="{00000000-000D-0000-FFFF-FFFF00000000}"/>
  </bookViews>
  <sheets>
    <sheet name="VOC Package" sheetId="4" r:id="rId1"/>
    <sheet name="Low Level VOC Package" sheetId="12" r:id="rId2"/>
    <sheet name="Landfill Packages" sheetId="24" r:id="rId3"/>
    <sheet name="Leachate Packages" sheetId="25" r:id="rId4"/>
    <sheet name="Surface Water Packages" sheetId="6" r:id="rId5"/>
    <sheet name="Cyanobacteria Packages" sheetId="20" r:id="rId6"/>
    <sheet name="Stormwater" sheetId="14" r:id="rId7"/>
    <sheet name="Stormwater - Soil" sheetId="23" r:id="rId8"/>
    <sheet name="Transfer Station Packages" sheetId="21" r:id="rId9"/>
    <sheet name="Individual Analytes - Water" sheetId="19" r:id="rId10"/>
    <sheet name="Individual Analytes - Soil" sheetId="13" r:id="rId11"/>
  </sheets>
  <definedNames>
    <definedName name="_xlnm._FilterDatabase" localSheetId="9" hidden="1">'Individual Analytes - Water'!$A$2:$E$2</definedName>
    <definedName name="_xlnm.Print_Area" localSheetId="10">'Individual Analytes - Soil'!$A$1:$E$38</definedName>
    <definedName name="_xlnm.Print_Titles" localSheetId="9">'Individual Analytes - Water'!$1:$2</definedName>
    <definedName name="_xlnm.Print_Titles" localSheetId="0">'VOC Package'!$1:$2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6" l="1"/>
  <c r="E29" i="6"/>
  <c r="E7" i="25"/>
  <c r="E21" i="25"/>
  <c r="E28" i="24"/>
  <c r="E51" i="24"/>
  <c r="E77" i="24"/>
  <c r="E78" i="24"/>
  <c r="E104" i="24"/>
  <c r="E144" i="24"/>
  <c r="E145" i="24"/>
  <c r="E34" i="20" l="1"/>
  <c r="E98" i="14"/>
  <c r="E38" i="23"/>
  <c r="E31" i="23"/>
  <c r="E15" i="23"/>
  <c r="E80" i="14"/>
  <c r="E57" i="14"/>
  <c r="E7" i="12"/>
  <c r="E32" i="21"/>
  <c r="E19" i="21"/>
  <c r="E8" i="21"/>
  <c r="E36" i="6"/>
  <c r="E13" i="20"/>
  <c r="E24" i="20" l="1"/>
  <c r="E5" i="20"/>
  <c r="E18" i="6"/>
  <c r="E5" i="6" l="1"/>
  <c r="E86" i="4" l="1"/>
  <c r="E32" i="14"/>
  <c r="E12" i="14"/>
</calcChain>
</file>

<file path=xl/sharedStrings.xml><?xml version="1.0" encoding="utf-8"?>
<sst xmlns="http://schemas.openxmlformats.org/spreadsheetml/2006/main" count="2067" uniqueCount="502">
  <si>
    <t>Analyte</t>
  </si>
  <si>
    <t>Silver</t>
  </si>
  <si>
    <t>Arsenic</t>
  </si>
  <si>
    <t>Beryllium</t>
  </si>
  <si>
    <t>Cadmium</t>
  </si>
  <si>
    <t>Chromium</t>
  </si>
  <si>
    <t>Copper</t>
  </si>
  <si>
    <t>Mercury</t>
  </si>
  <si>
    <t>Nickel</t>
  </si>
  <si>
    <t>Lead</t>
  </si>
  <si>
    <t>Antimony</t>
  </si>
  <si>
    <t>Selenium</t>
  </si>
  <si>
    <t>Thallium</t>
  </si>
  <si>
    <t>Zinc</t>
  </si>
  <si>
    <t>Chloride</t>
  </si>
  <si>
    <t>NWTPH-Dx</t>
  </si>
  <si>
    <t>NWTPH-diesel in Water</t>
  </si>
  <si>
    <t>NWTPH-Gx</t>
  </si>
  <si>
    <t>NWTPH-gasoline/MTBE in Water</t>
  </si>
  <si>
    <t>NWTPH-GX</t>
  </si>
  <si>
    <t xml:space="preserve">Total Suspended Solids  </t>
  </si>
  <si>
    <t>pH</t>
  </si>
  <si>
    <t>NA</t>
  </si>
  <si>
    <t>Oil and Grease</t>
  </si>
  <si>
    <t>Total Kjeldahl Nitrogen</t>
  </si>
  <si>
    <t>Cyanide</t>
  </si>
  <si>
    <t>Total Suspended Solids</t>
  </si>
  <si>
    <t>Total Dissolved Solids</t>
  </si>
  <si>
    <t>Turbidity</t>
  </si>
  <si>
    <t>Parameter</t>
  </si>
  <si>
    <t>Fecal Coliform (MPN)</t>
  </si>
  <si>
    <t>SM9221</t>
  </si>
  <si>
    <t>E-coli</t>
  </si>
  <si>
    <t>SM9221E</t>
  </si>
  <si>
    <t>Salmonella Present or Absent</t>
  </si>
  <si>
    <t>Total Organic Carbon</t>
  </si>
  <si>
    <t>Nitrate-Nitrogen</t>
  </si>
  <si>
    <t>Ammonia-Nitrogen</t>
  </si>
  <si>
    <t>Alkalinity</t>
  </si>
  <si>
    <t>Color</t>
  </si>
  <si>
    <t>Various</t>
  </si>
  <si>
    <t>Priority Pollutant Metals (13)</t>
  </si>
  <si>
    <t>BETX</t>
  </si>
  <si>
    <t>Semi-Volatiles</t>
  </si>
  <si>
    <t>PAHs</t>
  </si>
  <si>
    <t>Herbicides</t>
  </si>
  <si>
    <t>Pesticides</t>
  </si>
  <si>
    <t>PCBs</t>
  </si>
  <si>
    <t>PCBs (Oil)</t>
  </si>
  <si>
    <t>EPA 600/4-81-045</t>
  </si>
  <si>
    <t>PCP</t>
  </si>
  <si>
    <t>Nitrate and Arsenic</t>
  </si>
  <si>
    <t>Cation Exchange Capacity</t>
  </si>
  <si>
    <t>Potassium</t>
  </si>
  <si>
    <t>Magnesium</t>
  </si>
  <si>
    <t>Unit Price</t>
  </si>
  <si>
    <t>EPA 8260 SIM</t>
  </si>
  <si>
    <t>Extractable Petroleum Hydrocarbons (EPH)</t>
  </si>
  <si>
    <t>WDOE</t>
  </si>
  <si>
    <t>Volatile Petroleum Hydrocarbons (VPH)</t>
  </si>
  <si>
    <t>SM2540 D</t>
  </si>
  <si>
    <t>Gamma Spectral Analysis</t>
  </si>
  <si>
    <t>Conductivity</t>
  </si>
  <si>
    <t>Sodium</t>
  </si>
  <si>
    <t>Total Package Cost</t>
  </si>
  <si>
    <t>Practical Quantitation Limit</t>
  </si>
  <si>
    <t>Asbestos</t>
  </si>
  <si>
    <t>Specific Conductivity</t>
  </si>
  <si>
    <t>Total Trihalomethanes (TTHMs)</t>
  </si>
  <si>
    <t>Haloacetic acids (five) (HAA5)</t>
  </si>
  <si>
    <t>Bromate</t>
  </si>
  <si>
    <t>Chlorite</t>
  </si>
  <si>
    <t>Chlorine</t>
  </si>
  <si>
    <t>Chloramines</t>
  </si>
  <si>
    <t>Chlorine Dioxide</t>
  </si>
  <si>
    <t>Barium</t>
  </si>
  <si>
    <t>Fluoride</t>
  </si>
  <si>
    <t>Hardness</t>
  </si>
  <si>
    <t>EPA 200.8</t>
  </si>
  <si>
    <t>EPA 300.0</t>
  </si>
  <si>
    <t>SM 2510 B</t>
  </si>
  <si>
    <t>SM 2130 B</t>
  </si>
  <si>
    <t>EPA 200.7</t>
  </si>
  <si>
    <t>EPA 245.1</t>
  </si>
  <si>
    <t>SM 2540 C</t>
  </si>
  <si>
    <t>EPA 100.2</t>
  </si>
  <si>
    <t>SM 4500-CN F</t>
  </si>
  <si>
    <t>SM 2120 B</t>
  </si>
  <si>
    <t>EPA 524.2</t>
  </si>
  <si>
    <t>EPA 552.2</t>
  </si>
  <si>
    <t>EPA 317</t>
  </si>
  <si>
    <t>EPA 300.1</t>
  </si>
  <si>
    <t>SM 4500-Cl G</t>
  </si>
  <si>
    <t>SM 4500-ClO2-D</t>
  </si>
  <si>
    <t>**Nominal Value</t>
  </si>
  <si>
    <t>EPA 515.1, EPA 615</t>
  </si>
  <si>
    <t>SM 9222 D</t>
  </si>
  <si>
    <t>EPA 508, EPA 608</t>
  </si>
  <si>
    <t>EPA 9081</t>
  </si>
  <si>
    <t>EPA 8290</t>
  </si>
  <si>
    <t>EPA 8151</t>
  </si>
  <si>
    <t>EPA 300M, EPA 6020</t>
  </si>
  <si>
    <t>EPA 9056</t>
  </si>
  <si>
    <t>EPA 8082</t>
  </si>
  <si>
    <t>EPA 92608</t>
  </si>
  <si>
    <t>SM 4500 NorgC</t>
  </si>
  <si>
    <t>Iron</t>
  </si>
  <si>
    <t>Manganese</t>
  </si>
  <si>
    <t>1,2-Dibromo-3-Chloropropane</t>
  </si>
  <si>
    <t>2-Chloroethyl Vinyl Ether</t>
  </si>
  <si>
    <t>2-Nitropropane</t>
  </si>
  <si>
    <t>4-Methyl-2-Pentanone</t>
  </si>
  <si>
    <t>Acetone</t>
  </si>
  <si>
    <t>Acrolein</t>
  </si>
  <si>
    <t>Acrylonitrile</t>
  </si>
  <si>
    <t>Allyl Chloride</t>
  </si>
  <si>
    <t>Benzene</t>
  </si>
  <si>
    <t>Bromobenzene</t>
  </si>
  <si>
    <t>Bromochloromethane</t>
  </si>
  <si>
    <t>Bromodichloromethane</t>
  </si>
  <si>
    <t>Bromoform</t>
  </si>
  <si>
    <t>Bromomethane</t>
  </si>
  <si>
    <t>Carbon Disulfide</t>
  </si>
  <si>
    <t>Carbon Tetrachloride</t>
  </si>
  <si>
    <t>Chlorobenzene</t>
  </si>
  <si>
    <t>Chlorodibromomethane</t>
  </si>
  <si>
    <t>Chlorodifluoromethane (Freon-22)</t>
  </si>
  <si>
    <t>Chloroethane</t>
  </si>
  <si>
    <t>Chloroform</t>
  </si>
  <si>
    <t>Chloromethane</t>
  </si>
  <si>
    <t>Dibromomethane</t>
  </si>
  <si>
    <t>Dichlorofluoromethane (Freon-21)</t>
  </si>
  <si>
    <t>Diethyl Ether</t>
  </si>
  <si>
    <t>Ethyl Methacrylate</t>
  </si>
  <si>
    <t>Ethylbenzene</t>
  </si>
  <si>
    <t>Hexachloroethane</t>
  </si>
  <si>
    <t>Isopropylbenzene</t>
  </si>
  <si>
    <t>Methacrylonitrile</t>
  </si>
  <si>
    <t>Methyl Acrylate</t>
  </si>
  <si>
    <t>Methyl Iodide</t>
  </si>
  <si>
    <t>Methyl Methacrylate</t>
  </si>
  <si>
    <t>Methyl Tert-Butyl Ether</t>
  </si>
  <si>
    <t>Naphthalene</t>
  </si>
  <si>
    <t>Pentachloroethane</t>
  </si>
  <si>
    <t>Styrene</t>
  </si>
  <si>
    <t>Tetrachloroethylene</t>
  </si>
  <si>
    <t>Tetrahydrofuran</t>
  </si>
  <si>
    <t>Toluene</t>
  </si>
  <si>
    <t>Trichloroethylene</t>
  </si>
  <si>
    <t>Trichlorofluoromethane</t>
  </si>
  <si>
    <t>Vinyl Chloride</t>
  </si>
  <si>
    <t>1,4-Dioxane</t>
  </si>
  <si>
    <t>EPA 8260 B</t>
  </si>
  <si>
    <t>SM 4500-NH3 G</t>
  </si>
  <si>
    <t>EPA 350.3</t>
  </si>
  <si>
    <t>SM 5210 B</t>
  </si>
  <si>
    <t>EPA 300</t>
  </si>
  <si>
    <t>SM 5220 D</t>
  </si>
  <si>
    <t>EPA 6020</t>
  </si>
  <si>
    <t>EPA 8260B SIM</t>
  </si>
  <si>
    <t>EPA 6010 B</t>
  </si>
  <si>
    <t>EPA 1664</t>
  </si>
  <si>
    <t>EPA 365.1</t>
  </si>
  <si>
    <t>SM 2540 D</t>
  </si>
  <si>
    <t>SM 5310 B</t>
  </si>
  <si>
    <t>SM 4500-NH3G</t>
  </si>
  <si>
    <t>SM 2320 B, EPA 310.1</t>
  </si>
  <si>
    <t>EPA 7471 A</t>
  </si>
  <si>
    <t>EPA 8270 C</t>
  </si>
  <si>
    <t>EPA 8081 A, EPA 8270 C</t>
  </si>
  <si>
    <t>EPA 9045 A</t>
  </si>
  <si>
    <t>EPA 6020, EPA 7471 A</t>
  </si>
  <si>
    <t>SM 9223 B</t>
  </si>
  <si>
    <r>
      <t>Method</t>
    </r>
    <r>
      <rPr>
        <b/>
        <vertAlign val="superscript"/>
        <sz val="10"/>
        <rFont val="Arial"/>
        <family val="2"/>
      </rPr>
      <t>†</t>
    </r>
  </si>
  <si>
    <r>
      <t>†</t>
    </r>
    <r>
      <rPr>
        <sz val="10"/>
        <rFont val="Arial"/>
        <family val="2"/>
      </rPr>
      <t xml:space="preserve"> A</t>
    </r>
    <r>
      <rPr>
        <i/>
        <sz val="10"/>
        <rFont val="Arial"/>
        <family val="2"/>
      </rPr>
      <t>s listed or equivalent</t>
    </r>
  </si>
  <si>
    <t>EPA 8260B</t>
  </si>
  <si>
    <t>Total Package Cost with Gamma Spectral Analysis</t>
  </si>
  <si>
    <t>Total Package Cost without Gamma Spectral Analysis</t>
  </si>
  <si>
    <t>SM4500-NorgC</t>
  </si>
  <si>
    <t>Stormwater Package #1</t>
  </si>
  <si>
    <t>Stormwater Package #2</t>
  </si>
  <si>
    <t>SM4500-Cl G</t>
  </si>
  <si>
    <t>Boron</t>
  </si>
  <si>
    <t>Ammonia</t>
  </si>
  <si>
    <t>EPA 425.1</t>
  </si>
  <si>
    <t>Method</t>
  </si>
  <si>
    <t>SM 4500-H+ B</t>
  </si>
  <si>
    <t>Nitrate-N</t>
  </si>
  <si>
    <t>Nitrite-N</t>
  </si>
  <si>
    <t>Sulfate</t>
  </si>
  <si>
    <t>1,1-Dichloroethane</t>
  </si>
  <si>
    <t>1,1-Dichloropropene</t>
  </si>
  <si>
    <t>1,1,1-Trichloroethane</t>
  </si>
  <si>
    <t>1,1,1,2-Tetrachloroethane</t>
  </si>
  <si>
    <t>1,1,2-Trichloroethane</t>
  </si>
  <si>
    <t>1,1,2,2-Tetrachloroethane</t>
  </si>
  <si>
    <t>1,2-Dichloroethane</t>
  </si>
  <si>
    <t>1,2-Dichloropropane</t>
  </si>
  <si>
    <t>1,2,3-Trichlorobenzene</t>
  </si>
  <si>
    <t>1,2,3-Trichloropropane</t>
  </si>
  <si>
    <t>1,2,4-Trichlorobenzene</t>
  </si>
  <si>
    <t>1,2,4-Trimethylbenzene</t>
  </si>
  <si>
    <t>1,3-Dichloropropane</t>
  </si>
  <si>
    <t>1,3,5-Trimethylbenzene</t>
  </si>
  <si>
    <t>2,2-Dichloropropane</t>
  </si>
  <si>
    <t>VOC Package</t>
  </si>
  <si>
    <t>n-Butylbenzene</t>
  </si>
  <si>
    <t>n-Propylbenzene</t>
  </si>
  <si>
    <t>o-Xylene</t>
  </si>
  <si>
    <t>Low-level VOC Package</t>
  </si>
  <si>
    <t>1,2-Dibromoethane</t>
  </si>
  <si>
    <t>Iron, dissolved</t>
  </si>
  <si>
    <t>Manganese, dissolved</t>
  </si>
  <si>
    <t>Zinc, dissolved</t>
  </si>
  <si>
    <t>Low Level VOC Package</t>
  </si>
  <si>
    <t>SM5220 D</t>
  </si>
  <si>
    <t>various</t>
  </si>
  <si>
    <t>Arsenic, dissolved</t>
  </si>
  <si>
    <t>Cadmium, dissolved</t>
  </si>
  <si>
    <t>Lead, dissolved</t>
  </si>
  <si>
    <t>Mercury, dissolved</t>
  </si>
  <si>
    <t>Calcium</t>
  </si>
  <si>
    <t>EPA 200.7/Field Filtered</t>
  </si>
  <si>
    <t>EPA 200.8/Field Filtered</t>
  </si>
  <si>
    <t>SM5310 B</t>
  </si>
  <si>
    <t>SM5210 B</t>
  </si>
  <si>
    <t>SM4500-H+ B</t>
  </si>
  <si>
    <t>SM4500-Norg C</t>
  </si>
  <si>
    <t>Ortho-Phosphate</t>
  </si>
  <si>
    <t>SM4500-P F</t>
  </si>
  <si>
    <t>Fecal Coliform</t>
  </si>
  <si>
    <t>Bicarbonate</t>
  </si>
  <si>
    <t>Antimony, dissolved</t>
  </si>
  <si>
    <t>Barium, dissolved</t>
  </si>
  <si>
    <t>Chromium, dissolved</t>
  </si>
  <si>
    <t>Cobalt, dissolved</t>
  </si>
  <si>
    <t>Copper, dissolved</t>
  </si>
  <si>
    <t>Nickel, dissolved</t>
  </si>
  <si>
    <t>Selenium, dissolved</t>
  </si>
  <si>
    <t>Vanadium, dissolved</t>
  </si>
  <si>
    <t>Dioxin</t>
  </si>
  <si>
    <t>Biological Oxygen Demand (BOD)</t>
  </si>
  <si>
    <t>SM9221 E/MTF</t>
  </si>
  <si>
    <t>Landfill Package #3</t>
  </si>
  <si>
    <t>Method†</t>
  </si>
  <si>
    <t>SM4500-NH3G</t>
  </si>
  <si>
    <t>SM2320B</t>
  </si>
  <si>
    <t>EPA 6020, EPA 200.8</t>
  </si>
  <si>
    <t xml:space="preserve">† As listed or equivalent  </t>
  </si>
  <si>
    <t>Street Waste Package</t>
  </si>
  <si>
    <t>Arsenic, total</t>
  </si>
  <si>
    <t>6010B</t>
  </si>
  <si>
    <t>Cadmium, total</t>
  </si>
  <si>
    <t>Chromium, total</t>
  </si>
  <si>
    <t>Lead, total</t>
  </si>
  <si>
    <t>7471A</t>
  </si>
  <si>
    <t>TPH (Heavy Fuel Oil)</t>
  </si>
  <si>
    <t>TPH (Diesel)</t>
  </si>
  <si>
    <t>TPH (Gasoline)</t>
  </si>
  <si>
    <t>Landfill Package - Gibralter</t>
  </si>
  <si>
    <t>SM2320 D</t>
  </si>
  <si>
    <t>SM2320 B</t>
  </si>
  <si>
    <t>Chemical Oxygen Demand</t>
  </si>
  <si>
    <t>Landfill Package - Sauk</t>
  </si>
  <si>
    <t>Landfill Package - Inman</t>
  </si>
  <si>
    <t>cis-1,2-dichloroethylene</t>
  </si>
  <si>
    <t>cis-1,3-dichloropropene</t>
  </si>
  <si>
    <t>m+p-xylene</t>
  </si>
  <si>
    <t>Beryllium, dissolved</t>
  </si>
  <si>
    <t>Silver, dissolved</t>
  </si>
  <si>
    <t>Thallium, dissolved</t>
  </si>
  <si>
    <t>Biological Oxygen Demand</t>
  </si>
  <si>
    <t>Individual Analytes - Soil</t>
  </si>
  <si>
    <t>EPA 8260SIM</t>
  </si>
  <si>
    <t>SM 5530 D, EPA 420.1</t>
  </si>
  <si>
    <t>Total Phenols</t>
  </si>
  <si>
    <t>9020B</t>
  </si>
  <si>
    <t>Total Organic Halides (TOX)</t>
  </si>
  <si>
    <t>SEC - Butylbenzene</t>
  </si>
  <si>
    <t>SM 9260 B</t>
  </si>
  <si>
    <t>Salmonella</t>
  </si>
  <si>
    <t>p-Isopropyltoluene</t>
  </si>
  <si>
    <t>EPA 525.2, EPA 625</t>
  </si>
  <si>
    <t>Phencyclidine</t>
  </si>
  <si>
    <t>EPA 625</t>
  </si>
  <si>
    <t>Nitrate+Nitrite</t>
  </si>
  <si>
    <t>EPA 901.1</t>
  </si>
  <si>
    <t>E. Coli</t>
  </si>
  <si>
    <t>Dissolved Oxygen</t>
  </si>
  <si>
    <t>SM 5310C</t>
  </si>
  <si>
    <t>Dissolved Organic Carbon</t>
  </si>
  <si>
    <t>EPA 1613</t>
  </si>
  <si>
    <t>SM 4500-CN C</t>
  </si>
  <si>
    <t>SM10200H</t>
  </si>
  <si>
    <t>Chemical Oxygen Demand (COD)</t>
  </si>
  <si>
    <t>SM 2320 B</t>
  </si>
  <si>
    <t>EPA 624</t>
  </si>
  <si>
    <t>SM 4500-NH3 G, EPA 350.3</t>
  </si>
  <si>
    <t>1,2-Dibromoethane (EDB)</t>
  </si>
  <si>
    <t>1,1-Dichloroethene</t>
  </si>
  <si>
    <t>1,4-Dichlorobenzene</t>
  </si>
  <si>
    <t>1,2-Dichlorobenzene</t>
  </si>
  <si>
    <t>2-Butanone</t>
  </si>
  <si>
    <t>2-Chlorotoluene</t>
  </si>
  <si>
    <t>2-Phenylbutane</t>
  </si>
  <si>
    <t>4-Chlorotoluene</t>
  </si>
  <si>
    <t>Chlorobromomethane</t>
  </si>
  <si>
    <t>Cymene</t>
  </si>
  <si>
    <t>Dichlorodifluoromethane (CFC-12)</t>
  </si>
  <si>
    <t>Dichloromethane</t>
  </si>
  <si>
    <t>Hexachloro-1,3-butadiene</t>
  </si>
  <si>
    <t>m-Dichlorobenzene</t>
  </si>
  <si>
    <t>Methyl n-Butyl Ketone</t>
  </si>
  <si>
    <t>Methylene Acrylonitrile</t>
  </si>
  <si>
    <t>n-Butyl Chloride</t>
  </si>
  <si>
    <t>tert-Butylbenzene</t>
  </si>
  <si>
    <t>trans-1,3-Dichloropropene</t>
  </si>
  <si>
    <t>trans-1,2-Dichlorothene</t>
  </si>
  <si>
    <t>trans-1,4-Dichlorobutene</t>
  </si>
  <si>
    <t>Tribromomethane</t>
  </si>
  <si>
    <t>1,1,2-Trichlorofluoroethane (Freon 113)</t>
  </si>
  <si>
    <t>1,1,1,2-tetrachloroethane</t>
  </si>
  <si>
    <t>1,1,1-trichloroethane</t>
  </si>
  <si>
    <t>1,1,2,2-tetrachloroethane</t>
  </si>
  <si>
    <t>1,1,2-trichloroethane</t>
  </si>
  <si>
    <t>1,1,2-trichlorofluorotoluene (Freon-113)</t>
  </si>
  <si>
    <t>1,1-dichloroethane</t>
  </si>
  <si>
    <t>1,1-dichloroethene</t>
  </si>
  <si>
    <t>1,1-dichloropropene</t>
  </si>
  <si>
    <t>1,2,3-trichlorobenzene</t>
  </si>
  <si>
    <t>1,2,3-trichloropropane</t>
  </si>
  <si>
    <t>1,2,4-trichlorobenzene</t>
  </si>
  <si>
    <t>1,2,4-trimethylbenzene</t>
  </si>
  <si>
    <t>1,2-dibromo-3-chloropropane (DBCP)</t>
  </si>
  <si>
    <t>1,2-dichlorobenzene</t>
  </si>
  <si>
    <t>1,2-dichloroethane</t>
  </si>
  <si>
    <t>1,2-dichloropropane</t>
  </si>
  <si>
    <t>1,3,5-trimethylbenzene</t>
  </si>
  <si>
    <t>1,3-dichloropropane</t>
  </si>
  <si>
    <t>1,4-dichlorobenzene</t>
  </si>
  <si>
    <t>2,2-dichloropropane</t>
  </si>
  <si>
    <t>2-butanone</t>
  </si>
  <si>
    <t>2-chloroethyl vinyl ether</t>
  </si>
  <si>
    <t>2-chlorotoluene</t>
  </si>
  <si>
    <t>2-nitropropane</t>
  </si>
  <si>
    <t>2-phenylbutane</t>
  </si>
  <si>
    <t>4-chlorotoluene</t>
  </si>
  <si>
    <t>4-methyl-2-pentanone</t>
  </si>
  <si>
    <t>Allyl chloride</t>
  </si>
  <si>
    <t>Carbon disulfide</t>
  </si>
  <si>
    <t>Carbon tetrachloride</t>
  </si>
  <si>
    <t>cis-1,2-dichloroethene</t>
  </si>
  <si>
    <t>Dichloromonofluoromethane (Freon-21)</t>
  </si>
  <si>
    <t>Diethyl ether</t>
  </si>
  <si>
    <t>Ethyl methacrylate</t>
  </si>
  <si>
    <t>m-dichlorobenzene</t>
  </si>
  <si>
    <t>Methyl acrylate</t>
  </si>
  <si>
    <t>Methyl iodide</t>
  </si>
  <si>
    <t>Methyl methacrylate</t>
  </si>
  <si>
    <t>Methyl n-butyl ketone</t>
  </si>
  <si>
    <t>Methyl tert-butyl ether</t>
  </si>
  <si>
    <t>Methylacrylonitrile</t>
  </si>
  <si>
    <t>n-butyl chloride</t>
  </si>
  <si>
    <t>n-butylbenzene</t>
  </si>
  <si>
    <t>n-propylbenzene</t>
  </si>
  <si>
    <t>o-xylene</t>
  </si>
  <si>
    <t>Styrene (monomer)</t>
  </si>
  <si>
    <t>Tert-butylbenzene</t>
  </si>
  <si>
    <t>Tetrachloroethene</t>
  </si>
  <si>
    <t>Trans-1,2-dichloroethene</t>
  </si>
  <si>
    <t>Trans-1,3-dichloropropene</t>
  </si>
  <si>
    <t>Trans-1,4-dichlorobutene</t>
  </si>
  <si>
    <t>Tribromomethane (Bromoform)</t>
  </si>
  <si>
    <t>Trichloroethene</t>
  </si>
  <si>
    <t>Trichlorofluoromethane (CFC-11)</t>
  </si>
  <si>
    <t>µg/L</t>
  </si>
  <si>
    <t>Filtering of dissolved metal samples</t>
  </si>
  <si>
    <t>Mercury (inorganic)</t>
  </si>
  <si>
    <t>Fecal Streptococcus and Enterococcus Groups</t>
  </si>
  <si>
    <t>SM9221F</t>
  </si>
  <si>
    <t>SM9230B</t>
  </si>
  <si>
    <t>SM9221 E</t>
  </si>
  <si>
    <t>RCRA 8 + 3 Package</t>
  </si>
  <si>
    <t>Landfill Package - Sinnes</t>
  </si>
  <si>
    <t>Surfactants</t>
  </si>
  <si>
    <t>Total Phosphorous</t>
  </si>
  <si>
    <t>Total Solids Package</t>
  </si>
  <si>
    <t>Fecal Pollution Package (FPP)</t>
  </si>
  <si>
    <t>FPP + Nutrient</t>
  </si>
  <si>
    <t>Moisture in Solids</t>
  </si>
  <si>
    <t>SM2540-G</t>
  </si>
  <si>
    <t>RCRA 8 + 3 Package TCLP</t>
  </si>
  <si>
    <t>TCLP Metals (Ni, Zn, Cu)</t>
  </si>
  <si>
    <t>TCLP</t>
  </si>
  <si>
    <t>RCRA 8 Metals for Solids</t>
  </si>
  <si>
    <t>Cyanobacteria #1 Package</t>
  </si>
  <si>
    <t>Chlorphyll-a</t>
  </si>
  <si>
    <t>Cyanobacteria #2 Package</t>
  </si>
  <si>
    <t>Ammonnia</t>
  </si>
  <si>
    <t>Transfer Station Stormwater #1</t>
  </si>
  <si>
    <t>E. coli</t>
  </si>
  <si>
    <t>Aresnic</t>
  </si>
  <si>
    <t>Petroleum (Diesel Fraction)</t>
  </si>
  <si>
    <t>EPA 1633</t>
  </si>
  <si>
    <t>Phosphorus Package</t>
  </si>
  <si>
    <t>Orthophosphate</t>
  </si>
  <si>
    <t>Chlorophyll a</t>
  </si>
  <si>
    <t>Nitrate + Nitrite</t>
  </si>
  <si>
    <t>Lanthanum, dissolved</t>
  </si>
  <si>
    <t>Variable</t>
  </si>
  <si>
    <t>PFAs Suite (including PFOA, PFOs, PFNA, PFHxS, PFHpA, PFBS, PFHxA)</t>
  </si>
  <si>
    <t>Chlorophyll-a</t>
  </si>
  <si>
    <t>Pheophytin</t>
  </si>
  <si>
    <t>Anatoxin-a</t>
  </si>
  <si>
    <t>Cylindrospermopsin</t>
  </si>
  <si>
    <t>Silica, dissolved</t>
  </si>
  <si>
    <t>Silver, total</t>
  </si>
  <si>
    <t>Aluminum, total</t>
  </si>
  <si>
    <t>Aluminum, dissolved</t>
  </si>
  <si>
    <t>Antimony, total</t>
  </si>
  <si>
    <t>Barium, total</t>
  </si>
  <si>
    <t>Beryllium, total</t>
  </si>
  <si>
    <t>Copper, total</t>
  </si>
  <si>
    <t>Fecal Coliform (Mulitple tube fermentation)</t>
  </si>
  <si>
    <t>Fecal Coliform (Membrane filtration)</t>
  </si>
  <si>
    <t>E. Coli (Multiple tube fermentation)</t>
  </si>
  <si>
    <t>E. coli (Membrane filtration)</t>
  </si>
  <si>
    <t>EPA 1603</t>
  </si>
  <si>
    <t>E. coli (Colilert)</t>
  </si>
  <si>
    <t>Iron, total</t>
  </si>
  <si>
    <t>Manganese, total</t>
  </si>
  <si>
    <t>Mercury, total</t>
  </si>
  <si>
    <t>Microcystin</t>
  </si>
  <si>
    <t>Nickel, total</t>
  </si>
  <si>
    <t>Selenium, total</t>
  </si>
  <si>
    <t>Thallium, total</t>
  </si>
  <si>
    <t>Lanthanum, total</t>
  </si>
  <si>
    <t>Phosphorus, total</t>
  </si>
  <si>
    <t>Zinc, total</t>
  </si>
  <si>
    <t>EPA 370.1</t>
  </si>
  <si>
    <t>EPA 544</t>
  </si>
  <si>
    <t>EPA 545</t>
  </si>
  <si>
    <t>SM 10200H</t>
  </si>
  <si>
    <t>Cyanobacteria #3 Package</t>
  </si>
  <si>
    <t>Phosphorous, total</t>
  </si>
  <si>
    <t>SM9221 F</t>
  </si>
  <si>
    <t>E.coli</t>
  </si>
  <si>
    <t>Fecal Coliform (MTF)</t>
  </si>
  <si>
    <t>Total phosphorus</t>
  </si>
  <si>
    <t>Total Coliforms</t>
  </si>
  <si>
    <t>mg/L</t>
  </si>
  <si>
    <t>ug/L</t>
  </si>
  <si>
    <t>MPN/100mL</t>
  </si>
  <si>
    <t>MPN/100 mL</t>
  </si>
  <si>
    <t>&lt; 0.05</t>
  </si>
  <si>
    <t>MF/L, &gt;10 um</t>
  </si>
  <si>
    <t>Color Units</t>
  </si>
  <si>
    <t>uS/cm</t>
  </si>
  <si>
    <t>pg/L</t>
  </si>
  <si>
    <t>CFU/100mL</t>
  </si>
  <si>
    <t>CFU/100 mL</t>
  </si>
  <si>
    <t>mg/L as CaCO3</t>
  </si>
  <si>
    <t>NTU</t>
  </si>
  <si>
    <t>&lt; 2</t>
  </si>
  <si>
    <t>&lt;0.05</t>
  </si>
  <si>
    <t>EPA 350.1 Mod</t>
  </si>
  <si>
    <t>1, 1.25</t>
  </si>
  <si>
    <t>mg/Kg</t>
  </si>
  <si>
    <t>%</t>
  </si>
  <si>
    <t>ng/Kg</t>
  </si>
  <si>
    <t>CFU/g</t>
  </si>
  <si>
    <t>μg/kg</t>
  </si>
  <si>
    <t>MPN/g</t>
  </si>
  <si>
    <t>mg/kg</t>
  </si>
  <si>
    <t>ppm</t>
  </si>
  <si>
    <t>Individual Analytes - Water</t>
  </si>
  <si>
    <t>0.01 - 0.02</t>
  </si>
  <si>
    <t>0.0005 - 0.1</t>
  </si>
  <si>
    <t>Leachate Package</t>
  </si>
  <si>
    <r>
      <t xml:space="preserve">Transfer Station Stormwater #2 </t>
    </r>
    <r>
      <rPr>
        <i/>
        <sz val="10"/>
        <rFont val="Arial"/>
        <family val="2"/>
      </rPr>
      <t>(+ E. coli)</t>
    </r>
  </si>
  <si>
    <r>
      <t xml:space="preserve">Transfer Station Stormwater #3 </t>
    </r>
    <r>
      <rPr>
        <i/>
        <sz val="10"/>
        <rFont val="Arial"/>
        <family val="2"/>
      </rPr>
      <t>(+ Petroleum, Lead)</t>
    </r>
  </si>
  <si>
    <t>6PPD-Q</t>
  </si>
  <si>
    <t xml:space="preserve">EPA Draft Method 1634 </t>
  </si>
  <si>
    <t xml:space="preserve"> </t>
  </si>
  <si>
    <t>Stormwater Package #2 + Metals</t>
  </si>
  <si>
    <t>Stormwater Package #2 + Nutrients</t>
  </si>
  <si>
    <t>Priority Poulltants Package</t>
  </si>
  <si>
    <t>Alum Monitoring Package</t>
  </si>
  <si>
    <t>SM5310 C</t>
  </si>
  <si>
    <t>Aluminum</t>
  </si>
  <si>
    <t>ng/L</t>
  </si>
  <si>
    <t>EPA 608.3</t>
  </si>
  <si>
    <t>PCB-1016</t>
  </si>
  <si>
    <t>PCB-1260</t>
  </si>
  <si>
    <t>PCB-1248</t>
  </si>
  <si>
    <t>PCB-1232</t>
  </si>
  <si>
    <t>PCB-1221</t>
  </si>
  <si>
    <t>PCB-1254</t>
  </si>
  <si>
    <t>PCB-1242</t>
  </si>
  <si>
    <t>Arsenic, Total</t>
  </si>
  <si>
    <t>Leachate Package Annual</t>
  </si>
  <si>
    <t>Nutrient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</si>
</sst>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10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0" fillId="0" borderId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3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4" fontId="5" fillId="0" borderId="0" xfId="1" applyFont="1"/>
    <xf numFmtId="44" fontId="5" fillId="0" borderId="0" xfId="1" applyFont="1" applyAlignment="1">
      <alignment vertical="center"/>
    </xf>
    <xf numFmtId="0" fontId="10" fillId="0" borderId="0" xfId="2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4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5" fillId="0" borderId="0" xfId="6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0" xfId="2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5" fillId="0" borderId="2" xfId="4" applyBorder="1" applyAlignment="1">
      <alignment horizontal="left" vertical="center"/>
    </xf>
    <xf numFmtId="44" fontId="5" fillId="0" borderId="0" xfId="1" applyFont="1" applyBorder="1" applyAlignment="1">
      <alignment horizontal="left" wrapText="1"/>
    </xf>
    <xf numFmtId="44" fontId="0" fillId="0" borderId="0" xfId="1" applyFont="1"/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44" fontId="4" fillId="0" borderId="0" xfId="1" applyFont="1" applyBorder="1" applyAlignment="1">
      <alignment horizontal="right" vertical="center" wrapText="1"/>
    </xf>
    <xf numFmtId="44" fontId="5" fillId="0" borderId="0" xfId="1" applyFont="1" applyFill="1" applyBorder="1" applyAlignment="1">
      <alignment horizontal="left" wrapText="1"/>
    </xf>
    <xf numFmtId="44" fontId="5" fillId="0" borderId="0" xfId="1" applyFont="1" applyBorder="1"/>
    <xf numFmtId="44" fontId="9" fillId="0" borderId="0" xfId="1" applyFont="1" applyFill="1" applyBorder="1" applyAlignment="1">
      <alignment vertical="center" wrapText="1"/>
    </xf>
    <xf numFmtId="44" fontId="5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4" fontId="10" fillId="0" borderId="0" xfId="1" applyFont="1" applyBorder="1"/>
    <xf numFmtId="44" fontId="4" fillId="0" borderId="0" xfId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44" fontId="4" fillId="0" borderId="0" xfId="1" applyFont="1" applyBorder="1" applyAlignment="1">
      <alignment vertical="center" wrapText="1"/>
    </xf>
    <xf numFmtId="0" fontId="4" fillId="0" borderId="0" xfId="8" applyFont="1" applyAlignment="1">
      <alignment horizontal="right" vertical="center" wrapText="1"/>
    </xf>
    <xf numFmtId="44" fontId="4" fillId="0" borderId="0" xfId="9" applyFont="1" applyBorder="1" applyAlignment="1">
      <alignment vertical="center" wrapText="1"/>
    </xf>
    <xf numFmtId="0" fontId="9" fillId="0" borderId="0" xfId="0" applyFont="1" applyAlignment="1">
      <alignment horizontal="left"/>
    </xf>
    <xf numFmtId="44" fontId="4" fillId="0" borderId="0" xfId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6" xfId="1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44" fontId="4" fillId="0" borderId="8" xfId="1" applyFont="1" applyBorder="1" applyAlignment="1">
      <alignment horizontal="center" vertical="center" wrapText="1"/>
    </xf>
    <xf numFmtId="44" fontId="4" fillId="0" borderId="10" xfId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1" xfId="0" applyFont="1" applyBorder="1"/>
    <xf numFmtId="0" fontId="5" fillId="0" borderId="0" xfId="0" applyFont="1" applyAlignment="1">
      <alignment horizontal="center" vertical="center"/>
    </xf>
    <xf numFmtId="44" fontId="5" fillId="0" borderId="12" xfId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1" xfId="2" applyFont="1" applyBorder="1" applyAlignment="1">
      <alignment vertical="center" wrapText="1"/>
    </xf>
    <xf numFmtId="44" fontId="4" fillId="0" borderId="10" xfId="1" applyFont="1" applyBorder="1" applyAlignment="1">
      <alignment horizontal="right" vertical="center" wrapText="1"/>
    </xf>
    <xf numFmtId="0" fontId="5" fillId="0" borderId="9" xfId="2" applyFont="1" applyBorder="1" applyAlignment="1">
      <alignment vertical="center" wrapText="1"/>
    </xf>
    <xf numFmtId="0" fontId="4" fillId="0" borderId="7" xfId="2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right" vertical="center" wrapText="1"/>
    </xf>
    <xf numFmtId="0" fontId="4" fillId="0" borderId="3" xfId="2" applyFont="1" applyBorder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165" fontId="5" fillId="0" borderId="0" xfId="2" applyNumberFormat="1" applyFont="1" applyAlignment="1">
      <alignment horizontal="center" vertical="center" wrapText="1"/>
    </xf>
    <xf numFmtId="0" fontId="5" fillId="0" borderId="11" xfId="2" applyFont="1" applyBorder="1" applyAlignment="1">
      <alignment vertical="center" wrapText="1"/>
    </xf>
    <xf numFmtId="44" fontId="5" fillId="0" borderId="12" xfId="1" applyFont="1" applyBorder="1" applyAlignment="1">
      <alignment horizontal="center" vertical="center" wrapText="1"/>
    </xf>
    <xf numFmtId="44" fontId="5" fillId="0" borderId="8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11" xfId="0" applyBorder="1"/>
    <xf numFmtId="44" fontId="0" fillId="0" borderId="12" xfId="1" applyFont="1" applyBorder="1" applyAlignment="1">
      <alignment horizontal="center"/>
    </xf>
    <xf numFmtId="44" fontId="0" fillId="0" borderId="12" xfId="1" applyFont="1" applyFill="1" applyBorder="1" applyAlignment="1">
      <alignment horizontal="center"/>
    </xf>
    <xf numFmtId="0" fontId="0" fillId="0" borderId="7" xfId="0" applyBorder="1"/>
    <xf numFmtId="44" fontId="0" fillId="0" borderId="8" xfId="1" applyFont="1" applyFill="1" applyBorder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7" xfId="0" applyFont="1" applyBorder="1"/>
    <xf numFmtId="44" fontId="5" fillId="0" borderId="8" xfId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2" fillId="0" borderId="0" xfId="2" applyFont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9" xfId="2" applyFont="1" applyBorder="1" applyAlignment="1">
      <alignment vertical="center" wrapText="1"/>
    </xf>
    <xf numFmtId="0" fontId="4" fillId="0" borderId="3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2" xfId="2" applyFont="1" applyBorder="1" applyAlignment="1">
      <alignment vertical="center"/>
    </xf>
    <xf numFmtId="0" fontId="11" fillId="0" borderId="5" xfId="2" applyFont="1" applyBorder="1" applyAlignment="1">
      <alignment vertical="center" wrapText="1"/>
    </xf>
    <xf numFmtId="0" fontId="4" fillId="0" borderId="9" xfId="2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44" fontId="4" fillId="0" borderId="12" xfId="1" applyFont="1" applyBorder="1" applyAlignment="1">
      <alignment vertical="center" wrapText="1"/>
    </xf>
    <xf numFmtId="0" fontId="4" fillId="0" borderId="3" xfId="2" applyFont="1" applyBorder="1" applyAlignment="1">
      <alignment horizontal="right" vertical="center"/>
    </xf>
    <xf numFmtId="0" fontId="5" fillId="0" borderId="0" xfId="2" applyFont="1" applyAlignment="1">
      <alignment horizontal="right" vertical="center" wrapText="1"/>
    </xf>
    <xf numFmtId="0" fontId="2" fillId="0" borderId="0" xfId="2" applyFont="1" applyAlignment="1">
      <alignment horizontal="right" vertical="center" wrapText="1"/>
    </xf>
    <xf numFmtId="0" fontId="2" fillId="0" borderId="2" xfId="2" applyFont="1" applyBorder="1" applyAlignment="1">
      <alignment horizontal="right" vertical="center" wrapText="1"/>
    </xf>
    <xf numFmtId="0" fontId="2" fillId="0" borderId="0" xfId="2" applyFont="1" applyAlignment="1">
      <alignment vertical="center" wrapText="1"/>
    </xf>
    <xf numFmtId="0" fontId="11" fillId="0" borderId="5" xfId="2" applyFont="1" applyBorder="1" applyAlignment="1">
      <alignment vertical="center"/>
    </xf>
    <xf numFmtId="0" fontId="2" fillId="0" borderId="11" xfId="2" applyFont="1" applyBorder="1" applyAlignment="1">
      <alignment vertical="center" wrapText="1"/>
    </xf>
    <xf numFmtId="0" fontId="2" fillId="0" borderId="4" xfId="2" applyFont="1" applyBorder="1" applyAlignment="1">
      <alignment horizontal="left" vertical="center" wrapText="1"/>
    </xf>
    <xf numFmtId="44" fontId="2" fillId="0" borderId="6" xfId="1" applyFont="1" applyBorder="1" applyAlignment="1">
      <alignment horizontal="left" vertical="center" wrapText="1"/>
    </xf>
    <xf numFmtId="165" fontId="2" fillId="0" borderId="0" xfId="2" applyNumberFormat="1" applyFont="1" applyAlignment="1">
      <alignment horizontal="center" vertical="center" wrapText="1"/>
    </xf>
    <xf numFmtId="44" fontId="2" fillId="0" borderId="12" xfId="1" applyFont="1" applyFill="1" applyBorder="1" applyAlignment="1">
      <alignment horizontal="center" vertical="center" wrapText="1"/>
    </xf>
    <xf numFmtId="44" fontId="2" fillId="0" borderId="12" xfId="1" applyFont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2" fillId="0" borderId="7" xfId="2" applyFont="1" applyBorder="1" applyAlignment="1">
      <alignment vertical="center" wrapText="1"/>
    </xf>
    <xf numFmtId="0" fontId="10" fillId="0" borderId="0" xfId="2" applyAlignment="1">
      <alignment vertical="center"/>
    </xf>
    <xf numFmtId="0" fontId="2" fillId="0" borderId="2" xfId="2" applyFont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4" fontId="4" fillId="0" borderId="0" xfId="1" applyFont="1" applyBorder="1" applyAlignment="1">
      <alignment wrapText="1"/>
    </xf>
    <xf numFmtId="0" fontId="2" fillId="0" borderId="0" xfId="6" applyFont="1" applyAlignment="1">
      <alignment horizontal="center" vertical="center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0" fontId="2" fillId="0" borderId="0" xfId="8" applyFont="1" applyAlignment="1">
      <alignment horizontal="center" vertical="top" wrapText="1"/>
    </xf>
    <xf numFmtId="0" fontId="5" fillId="0" borderId="4" xfId="0" applyFont="1" applyBorder="1" applyAlignment="1">
      <alignment horizontal="left" wrapText="1"/>
    </xf>
    <xf numFmtId="44" fontId="5" fillId="0" borderId="6" xfId="1" applyFont="1" applyBorder="1" applyAlignment="1">
      <alignment horizontal="left" wrapText="1"/>
    </xf>
    <xf numFmtId="0" fontId="5" fillId="0" borderId="11" xfId="6" applyFont="1" applyBorder="1" applyAlignment="1">
      <alignment horizontal="left" vertical="center" wrapText="1"/>
    </xf>
    <xf numFmtId="0" fontId="2" fillId="0" borderId="11" xfId="4" applyFont="1" applyBorder="1" applyAlignment="1">
      <alignment horizontal="left" vertical="center"/>
    </xf>
    <xf numFmtId="44" fontId="4" fillId="0" borderId="10" xfId="1" applyFont="1" applyBorder="1" applyAlignment="1">
      <alignment horizontal="right" wrapText="1"/>
    </xf>
    <xf numFmtId="0" fontId="2" fillId="0" borderId="11" xfId="0" applyFont="1" applyBorder="1" applyAlignment="1">
      <alignment vertical="center" wrapText="1"/>
    </xf>
    <xf numFmtId="44" fontId="4" fillId="0" borderId="10" xfId="1" applyFont="1" applyBorder="1" applyAlignment="1">
      <alignment wrapText="1"/>
    </xf>
    <xf numFmtId="0" fontId="2" fillId="0" borderId="11" xfId="8" applyFont="1" applyBorder="1" applyAlignment="1">
      <alignment vertical="center" wrapText="1"/>
    </xf>
    <xf numFmtId="44" fontId="2" fillId="0" borderId="12" xfId="9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4" xfId="8" applyFont="1" applyBorder="1" applyAlignment="1">
      <alignment vertical="center"/>
    </xf>
    <xf numFmtId="44" fontId="2" fillId="0" borderId="6" xfId="9" applyFont="1" applyBorder="1" applyAlignment="1">
      <alignment vertical="center"/>
    </xf>
    <xf numFmtId="0" fontId="4" fillId="0" borderId="9" xfId="8" applyFont="1" applyBorder="1" applyAlignment="1">
      <alignment vertical="center" wrapText="1"/>
    </xf>
    <xf numFmtId="0" fontId="4" fillId="0" borderId="3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0" fontId="2" fillId="0" borderId="2" xfId="8" applyFont="1" applyBorder="1" applyAlignment="1">
      <alignment horizontal="center" vertical="top" wrapText="1"/>
    </xf>
    <xf numFmtId="44" fontId="2" fillId="0" borderId="8" xfId="9" applyFont="1" applyBorder="1" applyAlignment="1">
      <alignment horizontal="center" vertical="top" wrapText="1"/>
    </xf>
    <xf numFmtId="0" fontId="2" fillId="0" borderId="7" xfId="4" applyFont="1" applyBorder="1" applyAlignment="1">
      <alignment horizontal="left" vertical="center"/>
    </xf>
    <xf numFmtId="0" fontId="2" fillId="0" borderId="2" xfId="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wrapText="1"/>
    </xf>
    <xf numFmtId="0" fontId="2" fillId="0" borderId="0" xfId="6" applyFont="1" applyAlignment="1">
      <alignment horizontal="right" vertical="center" wrapText="1"/>
    </xf>
    <xf numFmtId="0" fontId="5" fillId="0" borderId="2" xfId="4" applyBorder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5" fillId="0" borderId="0" xfId="4" applyAlignment="1">
      <alignment horizontal="right" vertical="center"/>
    </xf>
    <xf numFmtId="0" fontId="2" fillId="0" borderId="4" xfId="8" applyFont="1" applyBorder="1" applyAlignment="1">
      <alignment horizontal="right" vertical="center"/>
    </xf>
    <xf numFmtId="0" fontId="2" fillId="0" borderId="0" xfId="8" applyFont="1" applyAlignment="1">
      <alignment horizontal="right" vertical="top" wrapText="1"/>
    </xf>
    <xf numFmtId="0" fontId="2" fillId="0" borderId="2" xfId="8" applyFont="1" applyBorder="1" applyAlignment="1">
      <alignment horizontal="right" vertical="top" wrapText="1"/>
    </xf>
    <xf numFmtId="0" fontId="4" fillId="0" borderId="3" xfId="8" applyFont="1" applyBorder="1" applyAlignment="1">
      <alignment horizontal="right" vertical="center" wrapText="1"/>
    </xf>
    <xf numFmtId="0" fontId="2" fillId="0" borderId="0" xfId="6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8" applyFont="1" applyBorder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6" fillId="0" borderId="4" xfId="8" applyFont="1" applyBorder="1" applyAlignment="1">
      <alignment vertical="center" wrapText="1"/>
    </xf>
    <xf numFmtId="0" fontId="11" fillId="0" borderId="4" xfId="2" applyFont="1" applyBorder="1" applyAlignment="1">
      <alignment vertical="center"/>
    </xf>
    <xf numFmtId="0" fontId="11" fillId="0" borderId="5" xfId="8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4" fontId="4" fillId="0" borderId="8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2" fillId="0" borderId="4" xfId="0" applyFont="1" applyBorder="1" applyAlignment="1">
      <alignment horizontal="left" wrapText="1"/>
    </xf>
    <xf numFmtId="44" fontId="2" fillId="0" borderId="6" xfId="1" applyFont="1" applyBorder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0" fontId="4" fillId="0" borderId="3" xfId="8" applyFont="1" applyBorder="1" applyAlignment="1">
      <alignment vertical="center"/>
    </xf>
    <xf numFmtId="44" fontId="4" fillId="0" borderId="8" xfId="1" applyFont="1" applyBorder="1" applyAlignment="1">
      <alignment horizontal="left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right" vertical="center" wrapText="1"/>
    </xf>
    <xf numFmtId="0" fontId="4" fillId="0" borderId="7" xfId="8" applyFont="1" applyBorder="1" applyAlignment="1">
      <alignment horizontal="left" vertical="center"/>
    </xf>
    <xf numFmtId="0" fontId="4" fillId="0" borderId="2" xfId="8" applyFont="1" applyBorder="1" applyAlignment="1">
      <alignment horizontal="left" vertical="center"/>
    </xf>
    <xf numFmtId="44" fontId="4" fillId="0" borderId="8" xfId="9" applyFont="1" applyBorder="1" applyAlignment="1">
      <alignment horizontal="left" vertical="center"/>
    </xf>
    <xf numFmtId="0" fontId="4" fillId="0" borderId="7" xfId="8" applyFont="1" applyBorder="1" applyAlignment="1">
      <alignment horizontal="left" vertical="center" wrapText="1"/>
    </xf>
    <xf numFmtId="0" fontId="4" fillId="0" borderId="2" xfId="8" applyFont="1" applyBorder="1" applyAlignment="1">
      <alignment horizontal="left" vertical="center" wrapText="1"/>
    </xf>
    <xf numFmtId="44" fontId="4" fillId="0" borderId="8" xfId="9" applyFont="1" applyBorder="1" applyAlignment="1">
      <alignment horizontal="left" vertical="center" wrapText="1"/>
    </xf>
    <xf numFmtId="0" fontId="5" fillId="0" borderId="0" xfId="4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44" fontId="2" fillId="0" borderId="0" xfId="1" applyFont="1" applyFill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44" fontId="5" fillId="0" borderId="6" xfId="1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4" fontId="4" fillId="0" borderId="10" xfId="1" applyFont="1" applyBorder="1" applyAlignment="1">
      <alignment horizontal="right"/>
    </xf>
    <xf numFmtId="0" fontId="5" fillId="0" borderId="11" xfId="4" applyBorder="1" applyAlignment="1">
      <alignment horizontal="left" vertical="center" wrapText="1"/>
    </xf>
    <xf numFmtId="44" fontId="2" fillId="0" borderId="12" xfId="1" applyFont="1" applyBorder="1" applyAlignment="1">
      <alignment horizontal="center" vertical="top" wrapText="1"/>
    </xf>
    <xf numFmtId="44" fontId="2" fillId="0" borderId="10" xfId="1" applyFont="1" applyBorder="1" applyAlignment="1">
      <alignment horizontal="left" wrapText="1"/>
    </xf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0" fontId="4" fillId="0" borderId="3" xfId="0" applyFont="1" applyBorder="1"/>
    <xf numFmtId="0" fontId="2" fillId="0" borderId="0" xfId="0" applyFont="1" applyAlignment="1">
      <alignment horizontal="right" vertical="center"/>
    </xf>
    <xf numFmtId="0" fontId="2" fillId="0" borderId="0" xfId="4" applyFont="1" applyAlignment="1">
      <alignment horizontal="left" vertical="center" wrapText="1"/>
    </xf>
    <xf numFmtId="0" fontId="5" fillId="0" borderId="0" xfId="4" applyAlignment="1">
      <alignment horizontal="right" vertical="center" wrapText="1"/>
    </xf>
    <xf numFmtId="164" fontId="4" fillId="0" borderId="8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4" applyFont="1" applyBorder="1" applyAlignment="1">
      <alignment horizontal="left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left" vertical="center" wrapText="1"/>
    </xf>
    <xf numFmtId="44" fontId="2" fillId="0" borderId="8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44" fontId="2" fillId="0" borderId="8" xfId="1" applyFont="1" applyBorder="1" applyAlignment="1">
      <alignment horizontal="center" vertical="top" wrapText="1"/>
    </xf>
    <xf numFmtId="0" fontId="4" fillId="0" borderId="0" xfId="0" applyFont="1"/>
    <xf numFmtId="0" fontId="2" fillId="0" borderId="2" xfId="4" applyFont="1" applyBorder="1" applyAlignment="1">
      <alignment horizontal="left" vertical="center"/>
    </xf>
    <xf numFmtId="0" fontId="2" fillId="0" borderId="2" xfId="4" applyFont="1" applyBorder="1" applyAlignment="1">
      <alignment horizontal="right" vertical="center"/>
    </xf>
    <xf numFmtId="0" fontId="2" fillId="0" borderId="0" xfId="4" applyFont="1" applyAlignment="1">
      <alignment horizontal="right" vertical="center"/>
    </xf>
    <xf numFmtId="0" fontId="2" fillId="0" borderId="0" xfId="4" applyFont="1" applyAlignment="1">
      <alignment horizontal="center" vertical="center" wrapText="1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right" vertical="center"/>
    </xf>
    <xf numFmtId="0" fontId="2" fillId="2" borderId="0" xfId="4" applyFont="1" applyFill="1" applyAlignment="1">
      <alignment horizontal="left" vertical="center" wrapText="1"/>
    </xf>
    <xf numFmtId="0" fontId="2" fillId="2" borderId="0" xfId="4" applyFont="1" applyFill="1" applyAlignment="1">
      <alignment horizontal="center" vertical="center" wrapText="1"/>
    </xf>
    <xf numFmtId="0" fontId="2" fillId="2" borderId="0" xfId="6" applyFont="1" applyFill="1" applyAlignment="1">
      <alignment horizontal="center" vertical="center" wrapText="1"/>
    </xf>
    <xf numFmtId="0" fontId="2" fillId="2" borderId="0" xfId="6" applyFont="1" applyFill="1" applyAlignment="1">
      <alignment horizontal="right" vertical="center" wrapText="1"/>
    </xf>
    <xf numFmtId="44" fontId="2" fillId="0" borderId="12" xfId="1" applyFont="1" applyFill="1" applyBorder="1" applyAlignment="1">
      <alignment horizontal="left" vertical="center"/>
    </xf>
    <xf numFmtId="0" fontId="2" fillId="0" borderId="11" xfId="4" applyFont="1" applyBorder="1" applyAlignment="1">
      <alignment horizontal="left" vertical="center" wrapText="1"/>
    </xf>
    <xf numFmtId="0" fontId="2" fillId="2" borderId="11" xfId="4" applyFont="1" applyFill="1" applyBorder="1" applyAlignment="1">
      <alignment horizontal="left" vertical="center"/>
    </xf>
    <xf numFmtId="44" fontId="2" fillId="2" borderId="12" xfId="1" applyFont="1" applyFill="1" applyBorder="1" applyAlignment="1">
      <alignment horizontal="left" vertical="center"/>
    </xf>
    <xf numFmtId="0" fontId="2" fillId="2" borderId="11" xfId="4" applyFont="1" applyFill="1" applyBorder="1" applyAlignment="1">
      <alignment horizontal="left" vertical="center" wrapText="1"/>
    </xf>
    <xf numFmtId="0" fontId="2" fillId="0" borderId="11" xfId="6" applyFont="1" applyBorder="1" applyAlignment="1">
      <alignment horizontal="left" vertical="center" wrapText="1"/>
    </xf>
    <xf numFmtId="0" fontId="2" fillId="2" borderId="11" xfId="6" applyFont="1" applyFill="1" applyBorder="1" applyAlignment="1">
      <alignment horizontal="left" vertical="center" wrapText="1"/>
    </xf>
    <xf numFmtId="44" fontId="2" fillId="2" borderId="12" xfId="1" applyFont="1" applyFill="1" applyBorder="1" applyAlignment="1">
      <alignment horizontal="center" vertical="center" wrapText="1"/>
    </xf>
    <xf numFmtId="0" fontId="2" fillId="0" borderId="9" xfId="4" applyFont="1" applyBorder="1" applyAlignment="1">
      <alignment horizontal="left" vertical="center"/>
    </xf>
    <xf numFmtId="44" fontId="2" fillId="0" borderId="10" xfId="1" applyFont="1" applyFill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2" xfId="4" applyFont="1" applyBorder="1" applyAlignment="1">
      <alignment horizontal="left" vertical="center"/>
    </xf>
    <xf numFmtId="44" fontId="4" fillId="0" borderId="8" xfId="1" applyFont="1" applyFill="1" applyBorder="1" applyAlignment="1">
      <alignment vertical="center"/>
    </xf>
    <xf numFmtId="44" fontId="2" fillId="0" borderId="8" xfId="1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44" fontId="5" fillId="0" borderId="12" xfId="1" applyFont="1" applyBorder="1" applyAlignment="1">
      <alignment horizontal="center" vertical="top" wrapText="1"/>
    </xf>
    <xf numFmtId="44" fontId="5" fillId="0" borderId="12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5" fillId="0" borderId="11" xfId="2" applyFont="1" applyBorder="1" applyAlignment="1">
      <alignment horizontal="left" vertical="center" wrapText="1"/>
    </xf>
    <xf numFmtId="165" fontId="5" fillId="0" borderId="3" xfId="2" applyNumberFormat="1" applyFont="1" applyBorder="1" applyAlignment="1">
      <alignment horizontal="center" vertical="center" wrapText="1"/>
    </xf>
    <xf numFmtId="44" fontId="5" fillId="0" borderId="10" xfId="1" applyFont="1" applyBorder="1" applyAlignment="1">
      <alignment horizontal="center" vertical="top" wrapText="1"/>
    </xf>
    <xf numFmtId="44" fontId="4" fillId="0" borderId="8" xfId="1" applyFont="1" applyBorder="1" applyAlignment="1">
      <alignment vertical="center"/>
    </xf>
    <xf numFmtId="0" fontId="2" fillId="0" borderId="3" xfId="0" applyFont="1" applyBorder="1" applyAlignment="1">
      <alignment horizontal="right" vertical="center" wrapText="1"/>
    </xf>
    <xf numFmtId="10" fontId="2" fillId="0" borderId="0" xfId="0" applyNumberFormat="1" applyFont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11" fillId="0" borderId="4" xfId="0" applyFont="1" applyBorder="1"/>
    <xf numFmtId="0" fontId="11" fillId="0" borderId="6" xfId="0" applyFont="1" applyBorder="1"/>
    <xf numFmtId="0" fontId="11" fillId="0" borderId="5" xfId="0" applyFont="1" applyBorder="1" applyAlignment="1">
      <alignment horizontal="left" vertical="center"/>
    </xf>
    <xf numFmtId="0" fontId="11" fillId="0" borderId="5" xfId="4" applyFont="1" applyBorder="1" applyAlignment="1">
      <alignment horizontal="left" vertical="center"/>
    </xf>
    <xf numFmtId="0" fontId="11" fillId="0" borderId="4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2" fillId="0" borderId="0" xfId="0" applyFont="1"/>
    <xf numFmtId="44" fontId="2" fillId="0" borderId="0" xfId="1" applyFont="1" applyBorder="1"/>
    <xf numFmtId="0" fontId="2" fillId="0" borderId="11" xfId="0" applyFont="1" applyBorder="1"/>
    <xf numFmtId="164" fontId="4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4" fillId="0" borderId="8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44" fontId="2" fillId="0" borderId="12" xfId="1" applyFont="1" applyBorder="1" applyAlignment="1">
      <alignment horizontal="center" vertical="top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44" fontId="2" fillId="0" borderId="8" xfId="1" applyFont="1" applyBorder="1" applyAlignment="1">
      <alignment horizontal="center" vertical="top"/>
    </xf>
    <xf numFmtId="44" fontId="2" fillId="0" borderId="10" xfId="1" applyFont="1" applyBorder="1" applyAlignment="1">
      <alignment horizontal="left"/>
    </xf>
    <xf numFmtId="44" fontId="2" fillId="0" borderId="0" xfId="1" applyFont="1" applyBorder="1" applyAlignment="1">
      <alignment horizontal="left"/>
    </xf>
    <xf numFmtId="44" fontId="2" fillId="0" borderId="0" xfId="1" applyFont="1" applyBorder="1" applyAlignment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44" fontId="2" fillId="0" borderId="6" xfId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center" vertical="center"/>
    </xf>
    <xf numFmtId="0" fontId="2" fillId="3" borderId="3" xfId="4" applyFont="1" applyFill="1" applyBorder="1" applyAlignment="1">
      <alignment horizontal="left" vertical="center"/>
    </xf>
    <xf numFmtId="0" fontId="2" fillId="3" borderId="3" xfId="4" applyFont="1" applyFill="1" applyBorder="1" applyAlignment="1">
      <alignment horizontal="right" vertical="center"/>
    </xf>
    <xf numFmtId="44" fontId="2" fillId="0" borderId="12" xfId="1" applyFont="1" applyFill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center" wrapText="1"/>
    </xf>
    <xf numFmtId="44" fontId="2" fillId="0" borderId="8" xfId="1" applyFont="1" applyFill="1" applyBorder="1" applyAlignment="1">
      <alignment horizontal="center" vertical="center" wrapText="1"/>
    </xf>
    <xf numFmtId="44" fontId="4" fillId="0" borderId="10" xfId="1" applyFont="1" applyFill="1" applyBorder="1" applyAlignment="1">
      <alignment horizontal="right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4" fontId="4" fillId="0" borderId="0" xfId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4" fontId="4" fillId="0" borderId="0" xfId="1" applyFont="1" applyFill="1" applyBorder="1" applyAlignment="1">
      <alignment horizontal="left" wrapText="1"/>
    </xf>
    <xf numFmtId="44" fontId="2" fillId="0" borderId="6" xfId="1" applyFont="1" applyFill="1" applyBorder="1" applyAlignment="1">
      <alignment horizontal="left" wrapText="1"/>
    </xf>
    <xf numFmtId="44" fontId="2" fillId="0" borderId="15" xfId="1" applyFont="1" applyBorder="1" applyAlignment="1">
      <alignment horizontal="center" vertical="center" wrapText="1"/>
    </xf>
    <xf numFmtId="0" fontId="2" fillId="0" borderId="13" xfId="2" applyFont="1" applyBorder="1" applyAlignment="1">
      <alignment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vertical="center" wrapText="1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right" vertical="center"/>
    </xf>
    <xf numFmtId="44" fontId="2" fillId="0" borderId="15" xfId="1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44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4" fontId="2" fillId="0" borderId="0" xfId="1" applyFont="1" applyBorder="1" applyAlignment="1">
      <alignment vertical="center"/>
    </xf>
    <xf numFmtId="44" fontId="2" fillId="0" borderId="6" xfId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11" fillId="0" borderId="5" xfId="8" applyFont="1" applyBorder="1" applyAlignment="1">
      <alignment horizontal="left" vertical="center" wrapText="1"/>
    </xf>
    <xf numFmtId="0" fontId="11" fillId="0" borderId="4" xfId="8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</cellXfs>
  <cellStyles count="10">
    <cellStyle name="Currency" xfId="1" builtinId="4"/>
    <cellStyle name="Currency 2" xfId="3" xr:uid="{00000000-0005-0000-0000-000001000000}"/>
    <cellStyle name="Currency 2 2" xfId="7" xr:uid="{00000000-0005-0000-0000-000002000000}"/>
    <cellStyle name="Currency 3" xfId="5" xr:uid="{00000000-0005-0000-0000-000003000000}"/>
    <cellStyle name="Currency 4" xfId="9" xr:uid="{465C5C0C-56CF-438B-9886-ECFA98D8993B}"/>
    <cellStyle name="Normal" xfId="0" builtinId="0"/>
    <cellStyle name="Normal 2" xfId="2" xr:uid="{00000000-0005-0000-0000-000005000000}"/>
    <cellStyle name="Normal 2 2" xfId="6" xr:uid="{00000000-0005-0000-0000-000006000000}"/>
    <cellStyle name="Normal 3" xfId="4" xr:uid="{00000000-0005-0000-0000-000007000000}"/>
    <cellStyle name="Normal 4" xfId="8" xr:uid="{6DE3361C-E6E7-49EA-B270-68D0B55D3A73}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G86"/>
  <sheetViews>
    <sheetView tabSelected="1" zoomScaleNormal="100" workbookViewId="0">
      <pane ySplit="2" topLeftCell="A6" activePane="bottomLeft" state="frozen"/>
      <selection activeCell="D70" sqref="D70"/>
      <selection pane="bottomLeft"/>
    </sheetView>
  </sheetViews>
  <sheetFormatPr defaultColWidth="9.109375" defaultRowHeight="13.2" x14ac:dyDescent="0.25"/>
  <cols>
    <col min="1" max="1" width="33.5546875" style="1" bestFit="1" customWidth="1"/>
    <col min="2" max="2" width="12.88671875" style="1" customWidth="1"/>
    <col min="3" max="3" width="15.5546875" style="1" customWidth="1"/>
    <col min="4" max="4" width="11.109375" style="3" customWidth="1"/>
    <col min="5" max="5" width="11.6640625" style="1" customWidth="1"/>
    <col min="6" max="16384" width="9.109375" style="1"/>
  </cols>
  <sheetData>
    <row r="1" spans="1:7" ht="27" customHeight="1" x14ac:dyDescent="0.25">
      <c r="A1" s="55" t="s">
        <v>205</v>
      </c>
      <c r="B1" s="56"/>
      <c r="C1" s="56"/>
      <c r="D1" s="128"/>
      <c r="E1" s="57"/>
      <c r="G1" s="10"/>
    </row>
    <row r="2" spans="1:7" ht="13.8" thickBot="1" x14ac:dyDescent="0.3">
      <c r="A2" s="187" t="s">
        <v>0</v>
      </c>
      <c r="B2" s="136" t="s">
        <v>185</v>
      </c>
      <c r="C2" s="188" t="s">
        <v>65</v>
      </c>
      <c r="D2" s="188"/>
      <c r="E2" s="186" t="s">
        <v>55</v>
      </c>
    </row>
    <row r="3" spans="1:7" x14ac:dyDescent="0.25">
      <c r="A3" s="80" t="s">
        <v>321</v>
      </c>
      <c r="B3" s="59" t="s">
        <v>175</v>
      </c>
      <c r="C3" s="86">
        <v>0.4</v>
      </c>
      <c r="D3" s="129" t="s">
        <v>375</v>
      </c>
      <c r="E3" s="81"/>
    </row>
    <row r="4" spans="1:7" x14ac:dyDescent="0.25">
      <c r="A4" s="80" t="s">
        <v>322</v>
      </c>
      <c r="B4" s="59" t="s">
        <v>175</v>
      </c>
      <c r="C4" s="86">
        <v>0.4</v>
      </c>
      <c r="D4" s="129" t="s">
        <v>375</v>
      </c>
      <c r="E4" s="81"/>
    </row>
    <row r="5" spans="1:7" x14ac:dyDescent="0.25">
      <c r="A5" s="80" t="s">
        <v>323</v>
      </c>
      <c r="B5" s="59" t="s">
        <v>175</v>
      </c>
      <c r="C5" s="86">
        <v>0.4</v>
      </c>
      <c r="D5" s="129" t="s">
        <v>375</v>
      </c>
      <c r="E5" s="81"/>
    </row>
    <row r="6" spans="1:7" x14ac:dyDescent="0.25">
      <c r="A6" s="80" t="s">
        <v>324</v>
      </c>
      <c r="B6" s="59" t="s">
        <v>175</v>
      </c>
      <c r="C6" s="86">
        <v>0.4</v>
      </c>
      <c r="D6" s="129" t="s">
        <v>375</v>
      </c>
      <c r="E6" s="81"/>
    </row>
    <row r="7" spans="1:7" x14ac:dyDescent="0.25">
      <c r="A7" s="80" t="s">
        <v>325</v>
      </c>
      <c r="B7" s="59" t="s">
        <v>175</v>
      </c>
      <c r="C7" s="86">
        <v>0.4</v>
      </c>
      <c r="D7" s="129" t="s">
        <v>375</v>
      </c>
      <c r="E7" s="81"/>
    </row>
    <row r="8" spans="1:7" x14ac:dyDescent="0.25">
      <c r="A8" s="80" t="s">
        <v>326</v>
      </c>
      <c r="B8" s="59" t="s">
        <v>175</v>
      </c>
      <c r="C8" s="86">
        <v>0.4</v>
      </c>
      <c r="D8" s="129" t="s">
        <v>375</v>
      </c>
      <c r="E8" s="81"/>
    </row>
    <row r="9" spans="1:7" x14ac:dyDescent="0.25">
      <c r="A9" s="80" t="s">
        <v>327</v>
      </c>
      <c r="B9" s="59" t="s">
        <v>175</v>
      </c>
      <c r="C9" s="86">
        <v>0.4</v>
      </c>
      <c r="D9" s="129" t="s">
        <v>375</v>
      </c>
      <c r="E9" s="81"/>
    </row>
    <row r="10" spans="1:7" x14ac:dyDescent="0.25">
      <c r="A10" s="80" t="s">
        <v>328</v>
      </c>
      <c r="B10" s="59" t="s">
        <v>175</v>
      </c>
      <c r="C10" s="86">
        <v>0.4</v>
      </c>
      <c r="D10" s="129" t="s">
        <v>375</v>
      </c>
      <c r="E10" s="81"/>
    </row>
    <row r="11" spans="1:7" x14ac:dyDescent="0.25">
      <c r="A11" s="80" t="s">
        <v>329</v>
      </c>
      <c r="B11" s="59" t="s">
        <v>175</v>
      </c>
      <c r="C11" s="86">
        <v>0.4</v>
      </c>
      <c r="D11" s="129" t="s">
        <v>375</v>
      </c>
      <c r="E11" s="81"/>
    </row>
    <row r="12" spans="1:7" x14ac:dyDescent="0.25">
      <c r="A12" s="80" t="s">
        <v>330</v>
      </c>
      <c r="B12" s="59" t="s">
        <v>175</v>
      </c>
      <c r="C12" s="86">
        <v>0.4</v>
      </c>
      <c r="D12" s="129" t="s">
        <v>375</v>
      </c>
      <c r="E12" s="81"/>
    </row>
    <row r="13" spans="1:7" x14ac:dyDescent="0.25">
      <c r="A13" s="80" t="s">
        <v>331</v>
      </c>
      <c r="B13" s="59" t="s">
        <v>175</v>
      </c>
      <c r="C13" s="86">
        <v>0.4</v>
      </c>
      <c r="D13" s="129" t="s">
        <v>375</v>
      </c>
      <c r="E13" s="81"/>
    </row>
    <row r="14" spans="1:7" x14ac:dyDescent="0.25">
      <c r="A14" s="80" t="s">
        <v>332</v>
      </c>
      <c r="B14" s="59" t="s">
        <v>175</v>
      </c>
      <c r="C14" s="86">
        <v>0.4</v>
      </c>
      <c r="D14" s="129" t="s">
        <v>375</v>
      </c>
      <c r="E14" s="81"/>
    </row>
    <row r="15" spans="1:7" x14ac:dyDescent="0.25">
      <c r="A15" s="80" t="s">
        <v>333</v>
      </c>
      <c r="B15" s="59" t="s">
        <v>175</v>
      </c>
      <c r="C15" s="86">
        <v>1</v>
      </c>
      <c r="D15" s="129" t="s">
        <v>375</v>
      </c>
      <c r="E15" s="81"/>
    </row>
    <row r="16" spans="1:7" x14ac:dyDescent="0.25">
      <c r="A16" s="80" t="s">
        <v>334</v>
      </c>
      <c r="B16" s="59" t="s">
        <v>175</v>
      </c>
      <c r="C16" s="86">
        <v>0.4</v>
      </c>
      <c r="D16" s="129" t="s">
        <v>375</v>
      </c>
      <c r="E16" s="81"/>
    </row>
    <row r="17" spans="1:5" x14ac:dyDescent="0.25">
      <c r="A17" s="80" t="s">
        <v>335</v>
      </c>
      <c r="B17" s="59" t="s">
        <v>175</v>
      </c>
      <c r="C17" s="86">
        <v>0.4</v>
      </c>
      <c r="D17" s="129" t="s">
        <v>375</v>
      </c>
      <c r="E17" s="81"/>
    </row>
    <row r="18" spans="1:5" x14ac:dyDescent="0.25">
      <c r="A18" s="80" t="s">
        <v>336</v>
      </c>
      <c r="B18" s="59" t="s">
        <v>175</v>
      </c>
      <c r="C18" s="86">
        <v>0.4</v>
      </c>
      <c r="D18" s="129" t="s">
        <v>375</v>
      </c>
      <c r="E18" s="81"/>
    </row>
    <row r="19" spans="1:5" x14ac:dyDescent="0.25">
      <c r="A19" s="80" t="s">
        <v>337</v>
      </c>
      <c r="B19" s="59" t="s">
        <v>175</v>
      </c>
      <c r="C19" s="86">
        <v>0.4</v>
      </c>
      <c r="D19" s="129" t="s">
        <v>375</v>
      </c>
      <c r="E19" s="81"/>
    </row>
    <row r="20" spans="1:5" x14ac:dyDescent="0.25">
      <c r="A20" s="80" t="s">
        <v>338</v>
      </c>
      <c r="B20" s="59" t="s">
        <v>175</v>
      </c>
      <c r="C20" s="86">
        <v>0.4</v>
      </c>
      <c r="D20" s="129" t="s">
        <v>375</v>
      </c>
      <c r="E20" s="81"/>
    </row>
    <row r="21" spans="1:5" x14ac:dyDescent="0.25">
      <c r="A21" s="80" t="s">
        <v>339</v>
      </c>
      <c r="B21" s="59" t="s">
        <v>175</v>
      </c>
      <c r="C21" s="86">
        <v>0.4</v>
      </c>
      <c r="D21" s="129" t="s">
        <v>375</v>
      </c>
      <c r="E21" s="81"/>
    </row>
    <row r="22" spans="1:5" x14ac:dyDescent="0.25">
      <c r="A22" s="80" t="s">
        <v>340</v>
      </c>
      <c r="B22" s="59" t="s">
        <v>175</v>
      </c>
      <c r="C22" s="86">
        <v>0.4</v>
      </c>
      <c r="D22" s="129" t="s">
        <v>375</v>
      </c>
      <c r="E22" s="81"/>
    </row>
    <row r="23" spans="1:5" x14ac:dyDescent="0.25">
      <c r="A23" s="80" t="s">
        <v>341</v>
      </c>
      <c r="B23" s="59" t="s">
        <v>175</v>
      </c>
      <c r="C23" s="86">
        <v>2</v>
      </c>
      <c r="D23" s="129" t="s">
        <v>375</v>
      </c>
      <c r="E23" s="81"/>
    </row>
    <row r="24" spans="1:5" x14ac:dyDescent="0.25">
      <c r="A24" s="80" t="s">
        <v>342</v>
      </c>
      <c r="B24" s="59" t="s">
        <v>175</v>
      </c>
      <c r="C24" s="86">
        <v>0.1</v>
      </c>
      <c r="D24" s="129" t="s">
        <v>375</v>
      </c>
      <c r="E24" s="81"/>
    </row>
    <row r="25" spans="1:5" x14ac:dyDescent="0.25">
      <c r="A25" s="80" t="s">
        <v>343</v>
      </c>
      <c r="B25" s="59" t="s">
        <v>175</v>
      </c>
      <c r="C25" s="86">
        <v>0.4</v>
      </c>
      <c r="D25" s="129" t="s">
        <v>375</v>
      </c>
      <c r="E25" s="81"/>
    </row>
    <row r="26" spans="1:5" x14ac:dyDescent="0.25">
      <c r="A26" s="80" t="s">
        <v>344</v>
      </c>
      <c r="B26" s="59" t="s">
        <v>175</v>
      </c>
      <c r="C26" s="86">
        <v>10</v>
      </c>
      <c r="D26" s="129" t="s">
        <v>375</v>
      </c>
      <c r="E26" s="81"/>
    </row>
    <row r="27" spans="1:5" x14ac:dyDescent="0.25">
      <c r="A27" s="80" t="s">
        <v>345</v>
      </c>
      <c r="B27" s="59" t="s">
        <v>175</v>
      </c>
      <c r="C27" s="86">
        <v>0.4</v>
      </c>
      <c r="D27" s="129" t="s">
        <v>375</v>
      </c>
      <c r="E27" s="81"/>
    </row>
    <row r="28" spans="1:5" x14ac:dyDescent="0.25">
      <c r="A28" s="80" t="s">
        <v>346</v>
      </c>
      <c r="B28" s="59" t="s">
        <v>175</v>
      </c>
      <c r="C28" s="86">
        <v>0.4</v>
      </c>
      <c r="D28" s="129" t="s">
        <v>375</v>
      </c>
      <c r="E28" s="81"/>
    </row>
    <row r="29" spans="1:5" x14ac:dyDescent="0.25">
      <c r="A29" s="80" t="s">
        <v>347</v>
      </c>
      <c r="B29" s="59" t="s">
        <v>175</v>
      </c>
      <c r="C29" s="86">
        <v>4</v>
      </c>
      <c r="D29" s="129" t="s">
        <v>375</v>
      </c>
      <c r="E29" s="81"/>
    </row>
    <row r="30" spans="1:5" x14ac:dyDescent="0.25">
      <c r="A30" s="80" t="s">
        <v>112</v>
      </c>
      <c r="B30" s="59" t="s">
        <v>175</v>
      </c>
      <c r="C30" s="86">
        <v>3</v>
      </c>
      <c r="D30" s="129" t="s">
        <v>375</v>
      </c>
      <c r="E30" s="81"/>
    </row>
    <row r="31" spans="1:5" x14ac:dyDescent="0.25">
      <c r="A31" s="80" t="s">
        <v>113</v>
      </c>
      <c r="B31" s="59" t="s">
        <v>175</v>
      </c>
      <c r="C31" s="86">
        <v>4</v>
      </c>
      <c r="D31" s="129" t="s">
        <v>375</v>
      </c>
      <c r="E31" s="81"/>
    </row>
    <row r="32" spans="1:5" x14ac:dyDescent="0.25">
      <c r="A32" s="58" t="s">
        <v>114</v>
      </c>
      <c r="B32" s="59" t="s">
        <v>175</v>
      </c>
      <c r="C32" s="94">
        <v>1</v>
      </c>
      <c r="D32" s="129" t="s">
        <v>375</v>
      </c>
      <c r="E32" s="81"/>
    </row>
    <row r="33" spans="1:5" x14ac:dyDescent="0.25">
      <c r="A33" s="80" t="s">
        <v>348</v>
      </c>
      <c r="B33" s="59" t="s">
        <v>175</v>
      </c>
      <c r="C33" s="86">
        <v>2</v>
      </c>
      <c r="D33" s="129" t="s">
        <v>375</v>
      </c>
      <c r="E33" s="81"/>
    </row>
    <row r="34" spans="1:5" x14ac:dyDescent="0.25">
      <c r="A34" s="80" t="s">
        <v>116</v>
      </c>
      <c r="B34" s="59" t="s">
        <v>175</v>
      </c>
      <c r="C34" s="86">
        <v>0.4</v>
      </c>
      <c r="D34" s="129" t="s">
        <v>375</v>
      </c>
      <c r="E34" s="81"/>
    </row>
    <row r="35" spans="1:5" x14ac:dyDescent="0.25">
      <c r="A35" s="80" t="s">
        <v>117</v>
      </c>
      <c r="B35" s="59" t="s">
        <v>175</v>
      </c>
      <c r="C35" s="86">
        <v>0.4</v>
      </c>
      <c r="D35" s="129" t="s">
        <v>375</v>
      </c>
      <c r="E35" s="81"/>
    </row>
    <row r="36" spans="1:5" x14ac:dyDescent="0.25">
      <c r="A36" s="80" t="s">
        <v>119</v>
      </c>
      <c r="B36" s="59" t="s">
        <v>175</v>
      </c>
      <c r="C36" s="86">
        <v>0.4</v>
      </c>
      <c r="D36" s="129" t="s">
        <v>375</v>
      </c>
      <c r="E36" s="81"/>
    </row>
    <row r="37" spans="1:5" x14ac:dyDescent="0.25">
      <c r="A37" s="80" t="s">
        <v>121</v>
      </c>
      <c r="B37" s="59" t="s">
        <v>175</v>
      </c>
      <c r="C37" s="86">
        <v>0.4</v>
      </c>
      <c r="D37" s="129" t="s">
        <v>375</v>
      </c>
      <c r="E37" s="81"/>
    </row>
    <row r="38" spans="1:5" x14ac:dyDescent="0.25">
      <c r="A38" s="80" t="s">
        <v>349</v>
      </c>
      <c r="B38" s="59" t="s">
        <v>175</v>
      </c>
      <c r="C38" s="86">
        <v>0.4</v>
      </c>
      <c r="D38" s="129" t="s">
        <v>375</v>
      </c>
      <c r="E38" s="81"/>
    </row>
    <row r="39" spans="1:5" x14ac:dyDescent="0.25">
      <c r="A39" s="80" t="s">
        <v>350</v>
      </c>
      <c r="B39" s="59" t="s">
        <v>175</v>
      </c>
      <c r="C39" s="86">
        <v>0.4</v>
      </c>
      <c r="D39" s="129" t="s">
        <v>375</v>
      </c>
      <c r="E39" s="81"/>
    </row>
    <row r="40" spans="1:5" x14ac:dyDescent="0.25">
      <c r="A40" s="80" t="s">
        <v>124</v>
      </c>
      <c r="B40" s="59" t="s">
        <v>175</v>
      </c>
      <c r="C40" s="86">
        <v>0.4</v>
      </c>
      <c r="D40" s="129" t="s">
        <v>375</v>
      </c>
      <c r="E40" s="81"/>
    </row>
    <row r="41" spans="1:5" x14ac:dyDescent="0.25">
      <c r="A41" s="80" t="s">
        <v>306</v>
      </c>
      <c r="B41" s="59" t="s">
        <v>175</v>
      </c>
      <c r="C41" s="86">
        <v>0.4</v>
      </c>
      <c r="D41" s="129" t="s">
        <v>375</v>
      </c>
      <c r="E41" s="81"/>
    </row>
    <row r="42" spans="1:5" x14ac:dyDescent="0.25">
      <c r="A42" s="80" t="s">
        <v>125</v>
      </c>
      <c r="B42" s="59" t="s">
        <v>175</v>
      </c>
      <c r="C42" s="86">
        <v>0.4</v>
      </c>
      <c r="D42" s="129" t="s">
        <v>375</v>
      </c>
      <c r="E42" s="81"/>
    </row>
    <row r="43" spans="1:5" x14ac:dyDescent="0.25">
      <c r="A43" s="80" t="s">
        <v>126</v>
      </c>
      <c r="B43" s="59" t="s">
        <v>175</v>
      </c>
      <c r="C43" s="86">
        <v>0.4</v>
      </c>
      <c r="D43" s="129" t="s">
        <v>375</v>
      </c>
      <c r="E43" s="81"/>
    </row>
    <row r="44" spans="1:5" x14ac:dyDescent="0.25">
      <c r="A44" s="80" t="s">
        <v>127</v>
      </c>
      <c r="B44" s="59" t="s">
        <v>175</v>
      </c>
      <c r="C44" s="86">
        <v>0.4</v>
      </c>
      <c r="D44" s="129" t="s">
        <v>375</v>
      </c>
      <c r="E44" s="81"/>
    </row>
    <row r="45" spans="1:5" x14ac:dyDescent="0.25">
      <c r="A45" s="80" t="s">
        <v>128</v>
      </c>
      <c r="B45" s="59" t="s">
        <v>175</v>
      </c>
      <c r="C45" s="86">
        <v>0.4</v>
      </c>
      <c r="D45" s="129" t="s">
        <v>375</v>
      </c>
      <c r="E45" s="81"/>
    </row>
    <row r="46" spans="1:5" x14ac:dyDescent="0.25">
      <c r="A46" s="80" t="s">
        <v>129</v>
      </c>
      <c r="B46" s="59" t="s">
        <v>175</v>
      </c>
      <c r="C46" s="86">
        <v>0.4</v>
      </c>
      <c r="D46" s="129" t="s">
        <v>375</v>
      </c>
      <c r="E46" s="81"/>
    </row>
    <row r="47" spans="1:5" x14ac:dyDescent="0.25">
      <c r="A47" s="80" t="s">
        <v>351</v>
      </c>
      <c r="B47" s="59" t="s">
        <v>175</v>
      </c>
      <c r="C47" s="86">
        <v>0.4</v>
      </c>
      <c r="D47" s="129" t="s">
        <v>375</v>
      </c>
      <c r="E47" s="81"/>
    </row>
    <row r="48" spans="1:5" x14ac:dyDescent="0.25">
      <c r="A48" s="80" t="s">
        <v>266</v>
      </c>
      <c r="B48" s="59" t="s">
        <v>175</v>
      </c>
      <c r="C48" s="86">
        <v>0.4</v>
      </c>
      <c r="D48" s="129" t="s">
        <v>375</v>
      </c>
      <c r="E48" s="81"/>
    </row>
    <row r="49" spans="1:5" x14ac:dyDescent="0.25">
      <c r="A49" s="80" t="s">
        <v>307</v>
      </c>
      <c r="B49" s="59" t="s">
        <v>175</v>
      </c>
      <c r="C49" s="86">
        <v>0.4</v>
      </c>
      <c r="D49" s="129" t="s">
        <v>375</v>
      </c>
      <c r="E49" s="81"/>
    </row>
    <row r="50" spans="1:5" x14ac:dyDescent="0.25">
      <c r="A50" s="80" t="s">
        <v>130</v>
      </c>
      <c r="B50" s="59" t="s">
        <v>175</v>
      </c>
      <c r="C50" s="86">
        <v>0.4</v>
      </c>
      <c r="D50" s="129" t="s">
        <v>375</v>
      </c>
      <c r="E50" s="81"/>
    </row>
    <row r="51" spans="1:5" x14ac:dyDescent="0.25">
      <c r="A51" s="80" t="s">
        <v>308</v>
      </c>
      <c r="B51" s="59" t="s">
        <v>175</v>
      </c>
      <c r="C51" s="86">
        <v>0.4</v>
      </c>
      <c r="D51" s="129" t="s">
        <v>375</v>
      </c>
      <c r="E51" s="81"/>
    </row>
    <row r="52" spans="1:5" x14ac:dyDescent="0.25">
      <c r="A52" s="80" t="s">
        <v>309</v>
      </c>
      <c r="B52" s="59" t="s">
        <v>175</v>
      </c>
      <c r="C52" s="86">
        <v>0.4</v>
      </c>
      <c r="D52" s="129" t="s">
        <v>375</v>
      </c>
      <c r="E52" s="81"/>
    </row>
    <row r="53" spans="1:5" x14ac:dyDescent="0.25">
      <c r="A53" s="80" t="s">
        <v>352</v>
      </c>
      <c r="B53" s="59" t="s">
        <v>175</v>
      </c>
      <c r="C53" s="86">
        <v>0.4</v>
      </c>
      <c r="D53" s="129" t="s">
        <v>375</v>
      </c>
      <c r="E53" s="81"/>
    </row>
    <row r="54" spans="1:5" x14ac:dyDescent="0.25">
      <c r="A54" s="80" t="s">
        <v>353</v>
      </c>
      <c r="B54" s="59" t="s">
        <v>175</v>
      </c>
      <c r="C54" s="86">
        <v>0.4</v>
      </c>
      <c r="D54" s="129" t="s">
        <v>375</v>
      </c>
      <c r="E54" s="81"/>
    </row>
    <row r="55" spans="1:5" x14ac:dyDescent="0.25">
      <c r="A55" s="80" t="s">
        <v>354</v>
      </c>
      <c r="B55" s="59" t="s">
        <v>175</v>
      </c>
      <c r="C55" s="86">
        <v>2</v>
      </c>
      <c r="D55" s="129" t="s">
        <v>375</v>
      </c>
      <c r="E55" s="81"/>
    </row>
    <row r="56" spans="1:5" x14ac:dyDescent="0.25">
      <c r="A56" s="80" t="s">
        <v>134</v>
      </c>
      <c r="B56" s="59" t="s">
        <v>175</v>
      </c>
      <c r="C56" s="86">
        <v>0.4</v>
      </c>
      <c r="D56" s="129" t="s">
        <v>375</v>
      </c>
      <c r="E56" s="81"/>
    </row>
    <row r="57" spans="1:5" x14ac:dyDescent="0.25">
      <c r="A57" s="80" t="s">
        <v>310</v>
      </c>
      <c r="B57" s="59" t="s">
        <v>175</v>
      </c>
      <c r="C57" s="86">
        <v>0.4</v>
      </c>
      <c r="D57" s="129" t="s">
        <v>375</v>
      </c>
      <c r="E57" s="81"/>
    </row>
    <row r="58" spans="1:5" x14ac:dyDescent="0.25">
      <c r="A58" s="80" t="s">
        <v>135</v>
      </c>
      <c r="B58" s="59" t="s">
        <v>175</v>
      </c>
      <c r="C58" s="86">
        <v>0.4</v>
      </c>
      <c r="D58" s="129" t="s">
        <v>375</v>
      </c>
      <c r="E58" s="81"/>
    </row>
    <row r="59" spans="1:5" x14ac:dyDescent="0.25">
      <c r="A59" s="80" t="s">
        <v>136</v>
      </c>
      <c r="B59" s="59" t="s">
        <v>175</v>
      </c>
      <c r="C59" s="86">
        <v>0.4</v>
      </c>
      <c r="D59" s="129" t="s">
        <v>375</v>
      </c>
      <c r="E59" s="81"/>
    </row>
    <row r="60" spans="1:5" x14ac:dyDescent="0.25">
      <c r="A60" s="80" t="s">
        <v>267</v>
      </c>
      <c r="B60" s="59" t="s">
        <v>175</v>
      </c>
      <c r="C60" s="86">
        <v>0.4</v>
      </c>
      <c r="D60" s="129" t="s">
        <v>375</v>
      </c>
      <c r="E60" s="81"/>
    </row>
    <row r="61" spans="1:5" x14ac:dyDescent="0.25">
      <c r="A61" s="80" t="s">
        <v>355</v>
      </c>
      <c r="B61" s="59" t="s">
        <v>175</v>
      </c>
      <c r="C61" s="86">
        <v>0.4</v>
      </c>
      <c r="D61" s="129" t="s">
        <v>375</v>
      </c>
      <c r="E61" s="81"/>
    </row>
    <row r="62" spans="1:5" x14ac:dyDescent="0.25">
      <c r="A62" s="80" t="s">
        <v>356</v>
      </c>
      <c r="B62" s="59" t="s">
        <v>175</v>
      </c>
      <c r="C62" s="86">
        <v>0.8</v>
      </c>
      <c r="D62" s="129" t="s">
        <v>375</v>
      </c>
      <c r="E62" s="81"/>
    </row>
    <row r="63" spans="1:5" x14ac:dyDescent="0.25">
      <c r="A63" s="80" t="s">
        <v>357</v>
      </c>
      <c r="B63" s="59" t="s">
        <v>175</v>
      </c>
      <c r="C63" s="86">
        <v>5</v>
      </c>
      <c r="D63" s="129" t="s">
        <v>375</v>
      </c>
      <c r="E63" s="81"/>
    </row>
    <row r="64" spans="1:5" x14ac:dyDescent="0.25">
      <c r="A64" s="80" t="s">
        <v>358</v>
      </c>
      <c r="B64" s="59" t="s">
        <v>175</v>
      </c>
      <c r="C64" s="86">
        <v>1</v>
      </c>
      <c r="D64" s="129" t="s">
        <v>375</v>
      </c>
      <c r="E64" s="81"/>
    </row>
    <row r="65" spans="1:5" x14ac:dyDescent="0.25">
      <c r="A65" s="80" t="s">
        <v>359</v>
      </c>
      <c r="B65" s="59" t="s">
        <v>175</v>
      </c>
      <c r="C65" s="86">
        <v>5</v>
      </c>
      <c r="D65" s="129" t="s">
        <v>375</v>
      </c>
      <c r="E65" s="81"/>
    </row>
    <row r="66" spans="1:5" x14ac:dyDescent="0.25">
      <c r="A66" s="80" t="s">
        <v>360</v>
      </c>
      <c r="B66" s="59" t="s">
        <v>175</v>
      </c>
      <c r="C66" s="86">
        <v>1</v>
      </c>
      <c r="D66" s="129" t="s">
        <v>375</v>
      </c>
      <c r="E66" s="81"/>
    </row>
    <row r="67" spans="1:5" x14ac:dyDescent="0.25">
      <c r="A67" s="80" t="s">
        <v>361</v>
      </c>
      <c r="B67" s="59" t="s">
        <v>175</v>
      </c>
      <c r="C67" s="86">
        <v>4</v>
      </c>
      <c r="D67" s="129" t="s">
        <v>375</v>
      </c>
      <c r="E67" s="81"/>
    </row>
    <row r="68" spans="1:5" x14ac:dyDescent="0.25">
      <c r="A68" s="80" t="s">
        <v>142</v>
      </c>
      <c r="B68" s="59" t="s">
        <v>175</v>
      </c>
      <c r="C68" s="86">
        <v>1</v>
      </c>
      <c r="D68" s="129" t="s">
        <v>375</v>
      </c>
      <c r="E68" s="81"/>
    </row>
    <row r="69" spans="1:5" x14ac:dyDescent="0.25">
      <c r="A69" s="80" t="s">
        <v>362</v>
      </c>
      <c r="B69" s="59" t="s">
        <v>175</v>
      </c>
      <c r="C69" s="86">
        <v>0.4</v>
      </c>
      <c r="D69" s="129" t="s">
        <v>375</v>
      </c>
      <c r="E69" s="81"/>
    </row>
    <row r="70" spans="1:5" x14ac:dyDescent="0.25">
      <c r="A70" s="80" t="s">
        <v>363</v>
      </c>
      <c r="B70" s="59" t="s">
        <v>175</v>
      </c>
      <c r="C70" s="86">
        <v>0.4</v>
      </c>
      <c r="D70" s="129" t="s">
        <v>375</v>
      </c>
      <c r="E70" s="81"/>
    </row>
    <row r="71" spans="1:5" x14ac:dyDescent="0.25">
      <c r="A71" s="80" t="s">
        <v>364</v>
      </c>
      <c r="B71" s="59" t="s">
        <v>175</v>
      </c>
      <c r="C71" s="86">
        <v>0.4</v>
      </c>
      <c r="D71" s="129" t="s">
        <v>375</v>
      </c>
      <c r="E71" s="81"/>
    </row>
    <row r="72" spans="1:5" x14ac:dyDescent="0.25">
      <c r="A72" s="80" t="s">
        <v>365</v>
      </c>
      <c r="B72" s="59" t="s">
        <v>175</v>
      </c>
      <c r="C72" s="86">
        <v>0.4</v>
      </c>
      <c r="D72" s="129" t="s">
        <v>375</v>
      </c>
      <c r="E72" s="81"/>
    </row>
    <row r="73" spans="1:5" x14ac:dyDescent="0.25">
      <c r="A73" s="80" t="s">
        <v>143</v>
      </c>
      <c r="B73" s="59" t="s">
        <v>175</v>
      </c>
      <c r="C73" s="86">
        <v>0.4</v>
      </c>
      <c r="D73" s="129" t="s">
        <v>375</v>
      </c>
      <c r="E73" s="81"/>
    </row>
    <row r="74" spans="1:5" x14ac:dyDescent="0.25">
      <c r="A74" s="80" t="s">
        <v>366</v>
      </c>
      <c r="B74" s="59" t="s">
        <v>175</v>
      </c>
      <c r="C74" s="86">
        <v>0.4</v>
      </c>
      <c r="D74" s="129" t="s">
        <v>375</v>
      </c>
      <c r="E74" s="81"/>
    </row>
    <row r="75" spans="1:5" x14ac:dyDescent="0.25">
      <c r="A75" s="80" t="s">
        <v>367</v>
      </c>
      <c r="B75" s="59" t="s">
        <v>175</v>
      </c>
      <c r="C75" s="86">
        <v>0.4</v>
      </c>
      <c r="D75" s="129" t="s">
        <v>375</v>
      </c>
      <c r="E75" s="81"/>
    </row>
    <row r="76" spans="1:5" x14ac:dyDescent="0.25">
      <c r="A76" s="80" t="s">
        <v>368</v>
      </c>
      <c r="B76" s="59" t="s">
        <v>175</v>
      </c>
      <c r="C76" s="86">
        <v>0.4</v>
      </c>
      <c r="D76" s="129" t="s">
        <v>375</v>
      </c>
      <c r="E76" s="81"/>
    </row>
    <row r="77" spans="1:5" x14ac:dyDescent="0.25">
      <c r="A77" s="80" t="s">
        <v>146</v>
      </c>
      <c r="B77" s="59" t="s">
        <v>175</v>
      </c>
      <c r="C77" s="86">
        <v>3</v>
      </c>
      <c r="D77" s="129" t="s">
        <v>375</v>
      </c>
      <c r="E77" s="81"/>
    </row>
    <row r="78" spans="1:5" x14ac:dyDescent="0.25">
      <c r="A78" s="80" t="s">
        <v>147</v>
      </c>
      <c r="B78" s="59" t="s">
        <v>175</v>
      </c>
      <c r="C78" s="86">
        <v>0.4</v>
      </c>
      <c r="D78" s="129" t="s">
        <v>375</v>
      </c>
      <c r="E78" s="81"/>
    </row>
    <row r="79" spans="1:5" x14ac:dyDescent="0.25">
      <c r="A79" s="80" t="s">
        <v>369</v>
      </c>
      <c r="B79" s="59" t="s">
        <v>175</v>
      </c>
      <c r="C79" s="86">
        <v>0.4</v>
      </c>
      <c r="D79" s="129" t="s">
        <v>375</v>
      </c>
      <c r="E79" s="81"/>
    </row>
    <row r="80" spans="1:5" ht="12.75" customHeight="1" x14ac:dyDescent="0.25">
      <c r="A80" s="80" t="s">
        <v>370</v>
      </c>
      <c r="B80" s="59" t="s">
        <v>175</v>
      </c>
      <c r="C80" s="86">
        <v>0.4</v>
      </c>
      <c r="D80" s="129" t="s">
        <v>375</v>
      </c>
      <c r="E80" s="81"/>
    </row>
    <row r="81" spans="1:5" ht="12.75" customHeight="1" x14ac:dyDescent="0.25">
      <c r="A81" s="80" t="s">
        <v>371</v>
      </c>
      <c r="B81" s="59" t="s">
        <v>175</v>
      </c>
      <c r="C81" s="86">
        <v>5</v>
      </c>
      <c r="D81" s="129" t="s">
        <v>375</v>
      </c>
      <c r="E81" s="81"/>
    </row>
    <row r="82" spans="1:5" ht="12.75" customHeight="1" x14ac:dyDescent="0.25">
      <c r="A82" s="80" t="s">
        <v>372</v>
      </c>
      <c r="B82" s="59" t="s">
        <v>175</v>
      </c>
      <c r="C82" s="86">
        <v>0.4</v>
      </c>
      <c r="D82" s="129" t="s">
        <v>375</v>
      </c>
      <c r="E82" s="81"/>
    </row>
    <row r="83" spans="1:5" ht="12.75" customHeight="1" x14ac:dyDescent="0.25">
      <c r="A83" s="80" t="s">
        <v>373</v>
      </c>
      <c r="B83" s="59" t="s">
        <v>175</v>
      </c>
      <c r="C83" s="86">
        <v>0.4</v>
      </c>
      <c r="D83" s="129" t="s">
        <v>375</v>
      </c>
      <c r="E83" s="82"/>
    </row>
    <row r="84" spans="1:5" x14ac:dyDescent="0.25">
      <c r="A84" s="80" t="s">
        <v>374</v>
      </c>
      <c r="B84" s="59" t="s">
        <v>175</v>
      </c>
      <c r="C84" s="86">
        <v>0.4</v>
      </c>
      <c r="D84" s="129" t="s">
        <v>375</v>
      </c>
      <c r="E84" s="82"/>
    </row>
    <row r="85" spans="1:5" ht="13.8" thickBot="1" x14ac:dyDescent="0.3">
      <c r="A85" s="83" t="s">
        <v>150</v>
      </c>
      <c r="B85" s="78" t="s">
        <v>175</v>
      </c>
      <c r="C85" s="79">
        <v>0.4</v>
      </c>
      <c r="D85" s="132" t="s">
        <v>375</v>
      </c>
      <c r="E85" s="84"/>
    </row>
    <row r="86" spans="1:5" ht="13.5" customHeight="1" x14ac:dyDescent="0.25">
      <c r="A86" s="101"/>
      <c r="B86" s="61"/>
      <c r="C86" s="61"/>
      <c r="D86" s="102" t="s">
        <v>64</v>
      </c>
      <c r="E86" s="50">
        <f>SUM(E3:E85)</f>
        <v>0</v>
      </c>
    </row>
  </sheetData>
  <sortState xmlns:xlrd2="http://schemas.microsoft.com/office/spreadsheetml/2017/richdata2" ref="A4:D34">
    <sortCondition ref="A3"/>
  </sortState>
  <dataConsolidate/>
  <phoneticPr fontId="3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59999389629810485"/>
    <pageSetUpPr fitToPage="1"/>
  </sheetPr>
  <dimension ref="A1:G215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09375" defaultRowHeight="13.2" x14ac:dyDescent="0.25"/>
  <cols>
    <col min="1" max="1" width="34.44140625" style="17" customWidth="1"/>
    <col min="2" max="2" width="25.109375" style="17" bestFit="1" customWidth="1"/>
    <col min="3" max="3" width="19.33203125" style="171" customWidth="1"/>
    <col min="4" max="4" width="12.33203125" style="17" customWidth="1"/>
    <col min="5" max="5" width="11" style="32" bestFit="1" customWidth="1"/>
    <col min="6" max="6" width="12.44140625" style="17" customWidth="1"/>
    <col min="7" max="16384" width="9.109375" style="17"/>
  </cols>
  <sheetData>
    <row r="1" spans="1:7" ht="27" customHeight="1" x14ac:dyDescent="0.25">
      <c r="A1" s="272" t="s">
        <v>475</v>
      </c>
      <c r="B1" s="273"/>
      <c r="C1" s="273"/>
      <c r="D1" s="273"/>
      <c r="E1" s="274"/>
      <c r="G1" s="10" t="s">
        <v>174</v>
      </c>
    </row>
    <row r="2" spans="1:7" ht="16.2" thickBot="1" x14ac:dyDescent="0.3">
      <c r="A2" s="253" t="s">
        <v>0</v>
      </c>
      <c r="B2" s="254" t="s">
        <v>173</v>
      </c>
      <c r="C2" s="136" t="s">
        <v>65</v>
      </c>
      <c r="D2" s="255"/>
      <c r="E2" s="256" t="s">
        <v>55</v>
      </c>
    </row>
    <row r="3" spans="1:7" ht="12.75" customHeight="1" x14ac:dyDescent="0.25">
      <c r="A3" s="146" t="s">
        <v>193</v>
      </c>
      <c r="B3" s="140" t="s">
        <v>175</v>
      </c>
      <c r="C3" s="234">
        <v>0.4</v>
      </c>
      <c r="D3" s="139" t="s">
        <v>451</v>
      </c>
      <c r="E3" s="243"/>
    </row>
    <row r="4" spans="1:7" ht="12.75" customHeight="1" x14ac:dyDescent="0.25">
      <c r="A4" s="146" t="s">
        <v>192</v>
      </c>
      <c r="B4" s="140" t="s">
        <v>175</v>
      </c>
      <c r="C4" s="234">
        <v>0.4</v>
      </c>
      <c r="D4" s="139" t="s">
        <v>451</v>
      </c>
      <c r="E4" s="243"/>
    </row>
    <row r="5" spans="1:7" ht="12.75" customHeight="1" x14ac:dyDescent="0.25">
      <c r="A5" s="146" t="s">
        <v>195</v>
      </c>
      <c r="B5" s="140" t="s">
        <v>175</v>
      </c>
      <c r="C5" s="234">
        <v>0.4</v>
      </c>
      <c r="D5" s="139" t="s">
        <v>451</v>
      </c>
      <c r="E5" s="243"/>
    </row>
    <row r="6" spans="1:7" ht="12.75" customHeight="1" x14ac:dyDescent="0.25">
      <c r="A6" s="146" t="s">
        <v>194</v>
      </c>
      <c r="B6" s="140" t="s">
        <v>175</v>
      </c>
      <c r="C6" s="234">
        <v>0.4</v>
      </c>
      <c r="D6" s="139" t="s">
        <v>451</v>
      </c>
      <c r="E6" s="243"/>
    </row>
    <row r="7" spans="1:7" ht="12.75" customHeight="1" x14ac:dyDescent="0.25">
      <c r="A7" s="146" t="s">
        <v>320</v>
      </c>
      <c r="B7" s="140" t="s">
        <v>175</v>
      </c>
      <c r="C7" s="234">
        <v>0.4</v>
      </c>
      <c r="D7" s="139" t="s">
        <v>451</v>
      </c>
      <c r="E7" s="243"/>
    </row>
    <row r="8" spans="1:7" ht="12.75" customHeight="1" x14ac:dyDescent="0.25">
      <c r="A8" s="146" t="s">
        <v>190</v>
      </c>
      <c r="B8" s="140" t="s">
        <v>175</v>
      </c>
      <c r="C8" s="234">
        <v>0.4</v>
      </c>
      <c r="D8" s="139" t="s">
        <v>451</v>
      </c>
      <c r="E8" s="243"/>
    </row>
    <row r="9" spans="1:7" ht="12.75" customHeight="1" x14ac:dyDescent="0.25">
      <c r="A9" s="146" t="s">
        <v>299</v>
      </c>
      <c r="B9" s="140" t="s">
        <v>175</v>
      </c>
      <c r="C9" s="234">
        <v>0.4</v>
      </c>
      <c r="D9" s="139" t="s">
        <v>451</v>
      </c>
      <c r="E9" s="243"/>
    </row>
    <row r="10" spans="1:7" ht="12.75" customHeight="1" x14ac:dyDescent="0.25">
      <c r="A10" s="146" t="s">
        <v>191</v>
      </c>
      <c r="B10" s="140" t="s">
        <v>175</v>
      </c>
      <c r="C10" s="234">
        <v>0.4</v>
      </c>
      <c r="D10" s="139" t="s">
        <v>451</v>
      </c>
      <c r="E10" s="243"/>
    </row>
    <row r="11" spans="1:7" ht="12.75" customHeight="1" x14ac:dyDescent="0.25">
      <c r="A11" s="146" t="s">
        <v>198</v>
      </c>
      <c r="B11" s="140" t="s">
        <v>175</v>
      </c>
      <c r="C11" s="234">
        <v>0.4</v>
      </c>
      <c r="D11" s="139" t="s">
        <v>451</v>
      </c>
      <c r="E11" s="243"/>
    </row>
    <row r="12" spans="1:7" ht="12.75" customHeight="1" x14ac:dyDescent="0.25">
      <c r="A12" s="146" t="s">
        <v>199</v>
      </c>
      <c r="B12" s="140" t="s">
        <v>175</v>
      </c>
      <c r="C12" s="234">
        <v>0.4</v>
      </c>
      <c r="D12" s="139" t="s">
        <v>451</v>
      </c>
      <c r="E12" s="243"/>
    </row>
    <row r="13" spans="1:7" ht="12.75" customHeight="1" x14ac:dyDescent="0.25">
      <c r="A13" s="146" t="s">
        <v>200</v>
      </c>
      <c r="B13" s="140" t="s">
        <v>175</v>
      </c>
      <c r="C13" s="234">
        <v>0.4</v>
      </c>
      <c r="D13" s="139" t="s">
        <v>451</v>
      </c>
      <c r="E13" s="243"/>
    </row>
    <row r="14" spans="1:7" ht="12.75" customHeight="1" x14ac:dyDescent="0.25">
      <c r="A14" s="146" t="s">
        <v>201</v>
      </c>
      <c r="B14" s="140" t="s">
        <v>175</v>
      </c>
      <c r="C14" s="234">
        <v>0.4</v>
      </c>
      <c r="D14" s="139" t="s">
        <v>451</v>
      </c>
      <c r="E14" s="243"/>
    </row>
    <row r="15" spans="1:7" ht="12.75" customHeight="1" x14ac:dyDescent="0.25">
      <c r="A15" s="146" t="s">
        <v>108</v>
      </c>
      <c r="B15" s="140" t="s">
        <v>175</v>
      </c>
      <c r="C15" s="234">
        <v>0.2</v>
      </c>
      <c r="D15" s="139" t="s">
        <v>451</v>
      </c>
      <c r="E15" s="243"/>
    </row>
    <row r="16" spans="1:7" ht="12.75" customHeight="1" x14ac:dyDescent="0.25">
      <c r="A16" s="146" t="s">
        <v>298</v>
      </c>
      <c r="B16" s="140" t="s">
        <v>273</v>
      </c>
      <c r="C16" s="234">
        <v>1E-3</v>
      </c>
      <c r="D16" s="139" t="s">
        <v>451</v>
      </c>
      <c r="E16" s="243"/>
    </row>
    <row r="17" spans="1:5" ht="12.75" customHeight="1" x14ac:dyDescent="0.25">
      <c r="A17" s="146" t="s">
        <v>301</v>
      </c>
      <c r="B17" s="140" t="s">
        <v>175</v>
      </c>
      <c r="C17" s="234">
        <v>0.4</v>
      </c>
      <c r="D17" s="139" t="s">
        <v>451</v>
      </c>
      <c r="E17" s="243"/>
    </row>
    <row r="18" spans="1:5" ht="12.75" customHeight="1" x14ac:dyDescent="0.25">
      <c r="A18" s="146" t="s">
        <v>196</v>
      </c>
      <c r="B18" s="140" t="s">
        <v>175</v>
      </c>
      <c r="C18" s="234">
        <v>0.4</v>
      </c>
      <c r="D18" s="139" t="s">
        <v>451</v>
      </c>
      <c r="E18" s="243"/>
    </row>
    <row r="19" spans="1:5" ht="12.75" customHeight="1" x14ac:dyDescent="0.25">
      <c r="A19" s="146" t="s">
        <v>197</v>
      </c>
      <c r="B19" s="140" t="s">
        <v>175</v>
      </c>
      <c r="C19" s="234">
        <v>0.4</v>
      </c>
      <c r="D19" s="139" t="s">
        <v>451</v>
      </c>
      <c r="E19" s="243"/>
    </row>
    <row r="20" spans="1:5" ht="12.75" customHeight="1" x14ac:dyDescent="0.25">
      <c r="A20" s="146" t="s">
        <v>203</v>
      </c>
      <c r="B20" s="140" t="s">
        <v>175</v>
      </c>
      <c r="C20" s="234">
        <v>0.4</v>
      </c>
      <c r="D20" s="139" t="s">
        <v>451</v>
      </c>
      <c r="E20" s="243"/>
    </row>
    <row r="21" spans="1:5" ht="12.75" customHeight="1" x14ac:dyDescent="0.25">
      <c r="A21" s="146" t="s">
        <v>202</v>
      </c>
      <c r="B21" s="140" t="s">
        <v>175</v>
      </c>
      <c r="C21" s="234">
        <v>0.4</v>
      </c>
      <c r="D21" s="139" t="s">
        <v>451</v>
      </c>
      <c r="E21" s="243"/>
    </row>
    <row r="22" spans="1:5" ht="12.75" customHeight="1" x14ac:dyDescent="0.25">
      <c r="A22" s="146" t="s">
        <v>300</v>
      </c>
      <c r="B22" s="140" t="s">
        <v>175</v>
      </c>
      <c r="C22" s="234">
        <v>0.4</v>
      </c>
      <c r="D22" s="139" t="s">
        <v>451</v>
      </c>
      <c r="E22" s="243"/>
    </row>
    <row r="23" spans="1:5" ht="12.75" customHeight="1" x14ac:dyDescent="0.25">
      <c r="A23" s="146" t="s">
        <v>151</v>
      </c>
      <c r="B23" s="140" t="s">
        <v>273</v>
      </c>
      <c r="C23" s="234">
        <v>5</v>
      </c>
      <c r="D23" s="139" t="s">
        <v>451</v>
      </c>
      <c r="E23" s="243"/>
    </row>
    <row r="24" spans="1:5" ht="12.75" customHeight="1" x14ac:dyDescent="0.25">
      <c r="A24" s="146" t="s">
        <v>204</v>
      </c>
      <c r="B24" s="140" t="s">
        <v>175</v>
      </c>
      <c r="C24" s="234">
        <v>0.4</v>
      </c>
      <c r="D24" s="139" t="s">
        <v>451</v>
      </c>
      <c r="E24" s="243"/>
    </row>
    <row r="25" spans="1:5" ht="12.75" customHeight="1" x14ac:dyDescent="0.25">
      <c r="A25" s="146" t="s">
        <v>302</v>
      </c>
      <c r="B25" s="140" t="s">
        <v>175</v>
      </c>
      <c r="C25" s="234">
        <v>2</v>
      </c>
      <c r="D25" s="139" t="s">
        <v>451</v>
      </c>
      <c r="E25" s="243"/>
    </row>
    <row r="26" spans="1:5" ht="12.75" customHeight="1" x14ac:dyDescent="0.25">
      <c r="A26" s="146" t="s">
        <v>109</v>
      </c>
      <c r="B26" s="140" t="s">
        <v>175</v>
      </c>
      <c r="C26" s="234">
        <v>1</v>
      </c>
      <c r="D26" s="139" t="s">
        <v>451</v>
      </c>
      <c r="E26" s="243"/>
    </row>
    <row r="27" spans="1:5" ht="12.75" customHeight="1" x14ac:dyDescent="0.25">
      <c r="A27" s="146" t="s">
        <v>303</v>
      </c>
      <c r="B27" s="140" t="s">
        <v>175</v>
      </c>
      <c r="C27" s="234">
        <v>2</v>
      </c>
      <c r="D27" s="139" t="s">
        <v>451</v>
      </c>
      <c r="E27" s="243"/>
    </row>
    <row r="28" spans="1:5" ht="12.75" customHeight="1" x14ac:dyDescent="0.25">
      <c r="A28" s="146" t="s">
        <v>110</v>
      </c>
      <c r="B28" s="140" t="s">
        <v>175</v>
      </c>
      <c r="C28" s="234">
        <v>2</v>
      </c>
      <c r="D28" s="139" t="s">
        <v>451</v>
      </c>
      <c r="E28" s="243"/>
    </row>
    <row r="29" spans="1:5" ht="12.75" customHeight="1" x14ac:dyDescent="0.25">
      <c r="A29" s="146" t="s">
        <v>304</v>
      </c>
      <c r="B29" s="140" t="s">
        <v>175</v>
      </c>
      <c r="C29" s="234">
        <v>0.4</v>
      </c>
      <c r="D29" s="139" t="s">
        <v>451</v>
      </c>
      <c r="E29" s="243"/>
    </row>
    <row r="30" spans="1:5" ht="12.75" customHeight="1" x14ac:dyDescent="0.25">
      <c r="A30" s="146" t="s">
        <v>305</v>
      </c>
      <c r="B30" s="140" t="s">
        <v>175</v>
      </c>
      <c r="C30" s="234">
        <v>0.4</v>
      </c>
      <c r="D30" s="139" t="s">
        <v>451</v>
      </c>
      <c r="E30" s="243"/>
    </row>
    <row r="31" spans="1:5" ht="12.75" customHeight="1" x14ac:dyDescent="0.25">
      <c r="A31" s="146" t="s">
        <v>111</v>
      </c>
      <c r="B31" s="140" t="s">
        <v>175</v>
      </c>
      <c r="C31" s="234">
        <v>0.4</v>
      </c>
      <c r="D31" s="139" t="s">
        <v>451</v>
      </c>
      <c r="E31" s="243"/>
    </row>
    <row r="32" spans="1:5" ht="12.75" customHeight="1" x14ac:dyDescent="0.25">
      <c r="A32" s="245" t="s">
        <v>481</v>
      </c>
      <c r="B32" s="237" t="s">
        <v>482</v>
      </c>
      <c r="C32" s="238" t="s">
        <v>463</v>
      </c>
      <c r="D32" s="236" t="s">
        <v>490</v>
      </c>
      <c r="E32" s="246"/>
    </row>
    <row r="33" spans="1:5" ht="12.75" customHeight="1" x14ac:dyDescent="0.25">
      <c r="A33" s="146" t="s">
        <v>112</v>
      </c>
      <c r="B33" s="140" t="s">
        <v>175</v>
      </c>
      <c r="C33" s="234">
        <v>2</v>
      </c>
      <c r="D33" s="139" t="s">
        <v>451</v>
      </c>
      <c r="E33" s="243"/>
    </row>
    <row r="34" spans="1:5" ht="12.75" customHeight="1" x14ac:dyDescent="0.25">
      <c r="A34" s="146" t="s">
        <v>113</v>
      </c>
      <c r="B34" s="140" t="s">
        <v>175</v>
      </c>
      <c r="C34" s="234">
        <v>4</v>
      </c>
      <c r="D34" s="139" t="s">
        <v>451</v>
      </c>
      <c r="E34" s="243"/>
    </row>
    <row r="35" spans="1:5" ht="12.75" customHeight="1" x14ac:dyDescent="0.25">
      <c r="A35" s="146" t="s">
        <v>114</v>
      </c>
      <c r="B35" s="140" t="s">
        <v>175</v>
      </c>
      <c r="C35" s="234">
        <v>1</v>
      </c>
      <c r="D35" s="139" t="s">
        <v>451</v>
      </c>
      <c r="E35" s="243"/>
    </row>
    <row r="36" spans="1:5" ht="12.75" customHeight="1" x14ac:dyDescent="0.25">
      <c r="A36" s="146" t="s">
        <v>114</v>
      </c>
      <c r="B36" s="140" t="s">
        <v>273</v>
      </c>
      <c r="C36" s="234">
        <v>0.05</v>
      </c>
      <c r="D36" s="139" t="s">
        <v>451</v>
      </c>
      <c r="E36" s="243"/>
    </row>
    <row r="37" spans="1:5" ht="12.75" customHeight="1" x14ac:dyDescent="0.25">
      <c r="A37" s="244" t="s">
        <v>38</v>
      </c>
      <c r="B37" s="235" t="s">
        <v>166</v>
      </c>
      <c r="C37" s="234">
        <v>5</v>
      </c>
      <c r="D37" s="220" t="s">
        <v>450</v>
      </c>
      <c r="E37" s="243"/>
    </row>
    <row r="38" spans="1:5" ht="12.75" customHeight="1" x14ac:dyDescent="0.25">
      <c r="A38" s="146" t="s">
        <v>115</v>
      </c>
      <c r="B38" s="140" t="s">
        <v>175</v>
      </c>
      <c r="C38" s="234">
        <v>0.4</v>
      </c>
      <c r="D38" s="139" t="s">
        <v>451</v>
      </c>
      <c r="E38" s="243"/>
    </row>
    <row r="39" spans="1:5" ht="12.75" customHeight="1" x14ac:dyDescent="0.25">
      <c r="A39" s="245" t="s">
        <v>417</v>
      </c>
      <c r="B39" s="237" t="s">
        <v>82</v>
      </c>
      <c r="C39" s="238">
        <v>10</v>
      </c>
      <c r="D39" s="236" t="s">
        <v>451</v>
      </c>
      <c r="E39" s="246"/>
    </row>
    <row r="40" spans="1:5" ht="12.75" customHeight="1" x14ac:dyDescent="0.25">
      <c r="A40" s="245" t="s">
        <v>418</v>
      </c>
      <c r="B40" s="237" t="s">
        <v>82</v>
      </c>
      <c r="C40" s="238">
        <v>10</v>
      </c>
      <c r="D40" s="236" t="s">
        <v>451</v>
      </c>
      <c r="E40" s="246"/>
    </row>
    <row r="41" spans="1:5" ht="12.75" customHeight="1" x14ac:dyDescent="0.25">
      <c r="A41" s="244" t="s">
        <v>183</v>
      </c>
      <c r="B41" s="235" t="s">
        <v>297</v>
      </c>
      <c r="C41" s="234">
        <v>0.02</v>
      </c>
      <c r="D41" s="220" t="s">
        <v>450</v>
      </c>
      <c r="E41" s="243"/>
    </row>
    <row r="42" spans="1:5" ht="12.75" customHeight="1" x14ac:dyDescent="0.25">
      <c r="A42" s="247" t="s">
        <v>413</v>
      </c>
      <c r="B42" s="240" t="s">
        <v>441</v>
      </c>
      <c r="C42" s="238" t="s">
        <v>464</v>
      </c>
      <c r="D42" s="239" t="s">
        <v>451</v>
      </c>
      <c r="E42" s="246"/>
    </row>
    <row r="43" spans="1:5" ht="12.75" customHeight="1" x14ac:dyDescent="0.25">
      <c r="A43" s="244" t="s">
        <v>419</v>
      </c>
      <c r="B43" s="235" t="s">
        <v>82</v>
      </c>
      <c r="C43" s="234">
        <v>2.5000000000000001E-2</v>
      </c>
      <c r="D43" s="220" t="s">
        <v>450</v>
      </c>
      <c r="E43" s="243"/>
    </row>
    <row r="44" spans="1:5" ht="12.75" customHeight="1" x14ac:dyDescent="0.25">
      <c r="A44" s="244" t="s">
        <v>419</v>
      </c>
      <c r="B44" s="235" t="s">
        <v>78</v>
      </c>
      <c r="C44" s="234">
        <v>1E-3</v>
      </c>
      <c r="D44" s="220" t="s">
        <v>450</v>
      </c>
      <c r="E44" s="243"/>
    </row>
    <row r="45" spans="1:5" ht="12.75" customHeight="1" x14ac:dyDescent="0.25">
      <c r="A45" s="244" t="s">
        <v>232</v>
      </c>
      <c r="B45" s="235" t="s">
        <v>78</v>
      </c>
      <c r="C45" s="234">
        <v>1E-3</v>
      </c>
      <c r="D45" s="220" t="s">
        <v>450</v>
      </c>
      <c r="E45" s="243"/>
    </row>
    <row r="46" spans="1:5" ht="12.75" customHeight="1" x14ac:dyDescent="0.25">
      <c r="A46" s="244" t="s">
        <v>250</v>
      </c>
      <c r="B46" s="235" t="s">
        <v>82</v>
      </c>
      <c r="C46" s="234">
        <v>2.5000000000000001E-2</v>
      </c>
      <c r="D46" s="220" t="s">
        <v>450</v>
      </c>
      <c r="E46" s="243"/>
    </row>
    <row r="47" spans="1:5" ht="12.75" customHeight="1" x14ac:dyDescent="0.25">
      <c r="A47" s="244" t="s">
        <v>250</v>
      </c>
      <c r="B47" s="235" t="s">
        <v>78</v>
      </c>
      <c r="C47" s="234">
        <v>1E-3</v>
      </c>
      <c r="D47" s="220" t="s">
        <v>450</v>
      </c>
      <c r="E47" s="243"/>
    </row>
    <row r="48" spans="1:5" ht="12.75" customHeight="1" x14ac:dyDescent="0.25">
      <c r="A48" s="244" t="s">
        <v>217</v>
      </c>
      <c r="B48" s="235" t="s">
        <v>78</v>
      </c>
      <c r="C48" s="234">
        <v>1E-3</v>
      </c>
      <c r="D48" s="220" t="s">
        <v>450</v>
      </c>
      <c r="E48" s="243"/>
    </row>
    <row r="49" spans="1:5" ht="12.75" customHeight="1" x14ac:dyDescent="0.25">
      <c r="A49" s="244" t="s">
        <v>66</v>
      </c>
      <c r="B49" s="235" t="s">
        <v>85</v>
      </c>
      <c r="C49" s="234">
        <v>9.8000000000000004E-2</v>
      </c>
      <c r="D49" s="220" t="s">
        <v>455</v>
      </c>
      <c r="E49" s="243"/>
    </row>
    <row r="50" spans="1:5" ht="12.75" customHeight="1" x14ac:dyDescent="0.25">
      <c r="A50" s="244" t="s">
        <v>420</v>
      </c>
      <c r="B50" s="235" t="s">
        <v>78</v>
      </c>
      <c r="C50" s="234">
        <v>1E-3</v>
      </c>
      <c r="D50" s="220" t="s">
        <v>450</v>
      </c>
      <c r="E50" s="243"/>
    </row>
    <row r="51" spans="1:5" ht="12.75" customHeight="1" x14ac:dyDescent="0.25">
      <c r="A51" s="244" t="s">
        <v>233</v>
      </c>
      <c r="B51" s="235" t="s">
        <v>78</v>
      </c>
      <c r="C51" s="234">
        <v>1E-3</v>
      </c>
      <c r="D51" s="220" t="s">
        <v>450</v>
      </c>
      <c r="E51" s="243"/>
    </row>
    <row r="52" spans="1:5" ht="12.75" customHeight="1" x14ac:dyDescent="0.25">
      <c r="A52" s="146" t="s">
        <v>116</v>
      </c>
      <c r="B52" s="140" t="s">
        <v>175</v>
      </c>
      <c r="C52" s="234">
        <v>0.4</v>
      </c>
      <c r="D52" s="139" t="s">
        <v>451</v>
      </c>
      <c r="E52" s="243"/>
    </row>
    <row r="53" spans="1:5" ht="12.75" customHeight="1" x14ac:dyDescent="0.25">
      <c r="A53" s="244" t="s">
        <v>421</v>
      </c>
      <c r="B53" s="235" t="s">
        <v>82</v>
      </c>
      <c r="C53" s="234">
        <v>5.0000000000000001E-3</v>
      </c>
      <c r="D53" s="220" t="s">
        <v>450</v>
      </c>
      <c r="E53" s="243"/>
    </row>
    <row r="54" spans="1:5" ht="12.75" customHeight="1" x14ac:dyDescent="0.25">
      <c r="A54" s="244" t="s">
        <v>421</v>
      </c>
      <c r="B54" s="235" t="s">
        <v>78</v>
      </c>
      <c r="C54" s="234">
        <v>1E-3</v>
      </c>
      <c r="D54" s="220" t="s">
        <v>450</v>
      </c>
      <c r="E54" s="243"/>
    </row>
    <row r="55" spans="1:5" ht="12.75" customHeight="1" x14ac:dyDescent="0.25">
      <c r="A55" s="244" t="s">
        <v>268</v>
      </c>
      <c r="B55" s="235" t="s">
        <v>158</v>
      </c>
      <c r="C55" s="234">
        <v>1E-3</v>
      </c>
      <c r="D55" s="220" t="s">
        <v>450</v>
      </c>
      <c r="E55" s="243"/>
    </row>
    <row r="56" spans="1:5" ht="12.75" customHeight="1" x14ac:dyDescent="0.25">
      <c r="A56" s="248" t="s">
        <v>42</v>
      </c>
      <c r="B56" s="138" t="s">
        <v>296</v>
      </c>
      <c r="C56" s="234">
        <v>5.0000000000000001E-4</v>
      </c>
      <c r="D56" s="220" t="s">
        <v>450</v>
      </c>
      <c r="E56" s="243"/>
    </row>
    <row r="57" spans="1:5" ht="12.75" customHeight="1" x14ac:dyDescent="0.25">
      <c r="A57" s="244" t="s">
        <v>231</v>
      </c>
      <c r="B57" s="235" t="s">
        <v>295</v>
      </c>
      <c r="C57" s="234">
        <v>5</v>
      </c>
      <c r="D57" s="220" t="s">
        <v>450</v>
      </c>
      <c r="E57" s="243"/>
    </row>
    <row r="58" spans="1:5" ht="12.75" customHeight="1" x14ac:dyDescent="0.25">
      <c r="A58" s="244" t="s">
        <v>241</v>
      </c>
      <c r="B58" s="235" t="s">
        <v>155</v>
      </c>
      <c r="C58" s="234">
        <v>1</v>
      </c>
      <c r="D58" s="220" t="s">
        <v>450</v>
      </c>
      <c r="E58" s="243"/>
    </row>
    <row r="59" spans="1:5" ht="12.75" customHeight="1" x14ac:dyDescent="0.25">
      <c r="A59" s="244" t="s">
        <v>182</v>
      </c>
      <c r="B59" s="235" t="s">
        <v>82</v>
      </c>
      <c r="C59" s="234">
        <v>0.5</v>
      </c>
      <c r="D59" s="220" t="s">
        <v>450</v>
      </c>
      <c r="E59" s="243"/>
    </row>
    <row r="60" spans="1:5" ht="12.75" customHeight="1" x14ac:dyDescent="0.25">
      <c r="A60" s="244" t="s">
        <v>70</v>
      </c>
      <c r="B60" s="235" t="s">
        <v>90</v>
      </c>
      <c r="C60" s="234">
        <v>0.5</v>
      </c>
      <c r="D60" s="220" t="s">
        <v>451</v>
      </c>
      <c r="E60" s="243"/>
    </row>
    <row r="61" spans="1:5" ht="12.75" customHeight="1" x14ac:dyDescent="0.25">
      <c r="A61" s="146" t="s">
        <v>117</v>
      </c>
      <c r="B61" s="140" t="s">
        <v>175</v>
      </c>
      <c r="C61" s="234">
        <v>0.4</v>
      </c>
      <c r="D61" s="220" t="s">
        <v>451</v>
      </c>
      <c r="E61" s="243"/>
    </row>
    <row r="62" spans="1:5" ht="12.75" customHeight="1" x14ac:dyDescent="0.25">
      <c r="A62" s="146" t="s">
        <v>118</v>
      </c>
      <c r="B62" s="140" t="s">
        <v>175</v>
      </c>
      <c r="C62" s="234">
        <v>0.4</v>
      </c>
      <c r="D62" s="220" t="s">
        <v>451</v>
      </c>
      <c r="E62" s="243"/>
    </row>
    <row r="63" spans="1:5" ht="12.75" customHeight="1" x14ac:dyDescent="0.25">
      <c r="A63" s="146" t="s">
        <v>119</v>
      </c>
      <c r="B63" s="140" t="s">
        <v>175</v>
      </c>
      <c r="C63" s="234">
        <v>0.4</v>
      </c>
      <c r="D63" s="220" t="s">
        <v>451</v>
      </c>
      <c r="E63" s="243"/>
    </row>
    <row r="64" spans="1:5" ht="12.75" customHeight="1" x14ac:dyDescent="0.25">
      <c r="A64" s="146" t="s">
        <v>120</v>
      </c>
      <c r="B64" s="140" t="s">
        <v>175</v>
      </c>
      <c r="C64" s="234">
        <v>0.4</v>
      </c>
      <c r="D64" s="220" t="s">
        <v>451</v>
      </c>
      <c r="E64" s="243"/>
    </row>
    <row r="65" spans="1:5" ht="12.75" customHeight="1" x14ac:dyDescent="0.25">
      <c r="A65" s="146" t="s">
        <v>121</v>
      </c>
      <c r="B65" s="140" t="s">
        <v>175</v>
      </c>
      <c r="C65" s="234">
        <v>0.4</v>
      </c>
      <c r="D65" s="220" t="s">
        <v>451</v>
      </c>
      <c r="E65" s="243"/>
    </row>
    <row r="66" spans="1:5" ht="12.75" customHeight="1" x14ac:dyDescent="0.25">
      <c r="A66" s="244" t="s">
        <v>252</v>
      </c>
      <c r="B66" s="235" t="s">
        <v>82</v>
      </c>
      <c r="C66" s="234">
        <v>5.0000000000000001E-3</v>
      </c>
      <c r="D66" s="220" t="s">
        <v>450</v>
      </c>
      <c r="E66" s="243"/>
    </row>
    <row r="67" spans="1:5" ht="12.75" customHeight="1" x14ac:dyDescent="0.25">
      <c r="A67" s="244" t="s">
        <v>252</v>
      </c>
      <c r="B67" s="235" t="s">
        <v>78</v>
      </c>
      <c r="C67" s="234">
        <v>1E-3</v>
      </c>
      <c r="D67" s="220" t="s">
        <v>450</v>
      </c>
      <c r="E67" s="243"/>
    </row>
    <row r="68" spans="1:5" ht="12.75" customHeight="1" x14ac:dyDescent="0.25">
      <c r="A68" s="244" t="s">
        <v>218</v>
      </c>
      <c r="B68" s="235" t="s">
        <v>78</v>
      </c>
      <c r="C68" s="234">
        <v>1E-3</v>
      </c>
      <c r="D68" s="220" t="s">
        <v>450</v>
      </c>
      <c r="E68" s="243"/>
    </row>
    <row r="69" spans="1:5" ht="12.75" customHeight="1" x14ac:dyDescent="0.25">
      <c r="A69" s="244" t="s">
        <v>221</v>
      </c>
      <c r="B69" s="235" t="s">
        <v>160</v>
      </c>
      <c r="C69" s="234">
        <v>0.02</v>
      </c>
      <c r="D69" s="220" t="s">
        <v>450</v>
      </c>
      <c r="E69" s="243"/>
    </row>
    <row r="70" spans="1:5" ht="12.75" customHeight="1" x14ac:dyDescent="0.25">
      <c r="A70" s="146" t="s">
        <v>122</v>
      </c>
      <c r="B70" s="140" t="s">
        <v>175</v>
      </c>
      <c r="C70" s="234">
        <v>0.4</v>
      </c>
      <c r="D70" s="220" t="s">
        <v>451</v>
      </c>
      <c r="E70" s="243"/>
    </row>
    <row r="71" spans="1:5" ht="12.75" customHeight="1" x14ac:dyDescent="0.25">
      <c r="A71" s="146" t="s">
        <v>123</v>
      </c>
      <c r="B71" s="140" t="s">
        <v>175</v>
      </c>
      <c r="C71" s="234">
        <v>0.4</v>
      </c>
      <c r="D71" s="220" t="s">
        <v>451</v>
      </c>
      <c r="E71" s="243"/>
    </row>
    <row r="72" spans="1:5" ht="12.75" customHeight="1" x14ac:dyDescent="0.25">
      <c r="A72" s="244" t="s">
        <v>294</v>
      </c>
      <c r="B72" s="235" t="s">
        <v>157</v>
      </c>
      <c r="C72" s="234">
        <v>10</v>
      </c>
      <c r="D72" s="220" t="s">
        <v>450</v>
      </c>
      <c r="E72" s="243"/>
    </row>
    <row r="73" spans="1:5" ht="12.75" customHeight="1" x14ac:dyDescent="0.25">
      <c r="A73" s="244" t="s">
        <v>73</v>
      </c>
      <c r="B73" s="235" t="s">
        <v>92</v>
      </c>
      <c r="C73" s="234">
        <v>0.02</v>
      </c>
      <c r="D73" s="220" t="s">
        <v>450</v>
      </c>
      <c r="E73" s="243"/>
    </row>
    <row r="74" spans="1:5" ht="12.75" customHeight="1" x14ac:dyDescent="0.25">
      <c r="A74" s="244" t="s">
        <v>14</v>
      </c>
      <c r="B74" s="235" t="s">
        <v>79</v>
      </c>
      <c r="C74" s="234">
        <v>0.5</v>
      </c>
      <c r="D74" s="220" t="s">
        <v>450</v>
      </c>
      <c r="E74" s="243"/>
    </row>
    <row r="75" spans="1:5" ht="12.75" customHeight="1" x14ac:dyDescent="0.25">
      <c r="A75" s="244" t="s">
        <v>72</v>
      </c>
      <c r="B75" s="235" t="s">
        <v>92</v>
      </c>
      <c r="C75" s="234">
        <v>0.02</v>
      </c>
      <c r="D75" s="220" t="s">
        <v>450</v>
      </c>
      <c r="E75" s="243"/>
    </row>
    <row r="76" spans="1:5" ht="12.75" customHeight="1" x14ac:dyDescent="0.25">
      <c r="A76" s="244" t="s">
        <v>74</v>
      </c>
      <c r="B76" s="235" t="s">
        <v>93</v>
      </c>
      <c r="C76" s="234">
        <v>0.1</v>
      </c>
      <c r="D76" s="220" t="s">
        <v>450</v>
      </c>
      <c r="E76" s="243"/>
    </row>
    <row r="77" spans="1:5" ht="12.75" customHeight="1" x14ac:dyDescent="0.25">
      <c r="A77" s="244" t="s">
        <v>71</v>
      </c>
      <c r="B77" s="235" t="s">
        <v>91</v>
      </c>
      <c r="C77" s="234">
        <v>0.5</v>
      </c>
      <c r="D77" s="220" t="s">
        <v>450</v>
      </c>
      <c r="E77" s="243"/>
    </row>
    <row r="78" spans="1:5" ht="12.75" customHeight="1" x14ac:dyDescent="0.25">
      <c r="A78" s="146" t="s">
        <v>124</v>
      </c>
      <c r="B78" s="140" t="s">
        <v>175</v>
      </c>
      <c r="C78" s="234">
        <v>0.4</v>
      </c>
      <c r="D78" s="220" t="s">
        <v>451</v>
      </c>
      <c r="E78" s="243"/>
    </row>
    <row r="79" spans="1:5" ht="12.75" customHeight="1" x14ac:dyDescent="0.25">
      <c r="A79" s="146" t="s">
        <v>306</v>
      </c>
      <c r="B79" s="140" t="s">
        <v>175</v>
      </c>
      <c r="C79" s="234">
        <v>0.4</v>
      </c>
      <c r="D79" s="220" t="s">
        <v>451</v>
      </c>
      <c r="E79" s="243"/>
    </row>
    <row r="80" spans="1:5" ht="12.75" customHeight="1" x14ac:dyDescent="0.25">
      <c r="A80" s="146" t="s">
        <v>125</v>
      </c>
      <c r="B80" s="140" t="s">
        <v>175</v>
      </c>
      <c r="C80" s="234">
        <v>0.4</v>
      </c>
      <c r="D80" s="220" t="s">
        <v>451</v>
      </c>
      <c r="E80" s="243"/>
    </row>
    <row r="81" spans="1:5" ht="12.75" customHeight="1" x14ac:dyDescent="0.25">
      <c r="A81" s="146" t="s">
        <v>126</v>
      </c>
      <c r="B81" s="140" t="s">
        <v>175</v>
      </c>
      <c r="C81" s="234">
        <v>0.4</v>
      </c>
      <c r="D81" s="220" t="s">
        <v>451</v>
      </c>
      <c r="E81" s="243"/>
    </row>
    <row r="82" spans="1:5" ht="12.75" customHeight="1" x14ac:dyDescent="0.25">
      <c r="A82" s="146" t="s">
        <v>127</v>
      </c>
      <c r="B82" s="140" t="s">
        <v>175</v>
      </c>
      <c r="C82" s="234">
        <v>0.4</v>
      </c>
      <c r="D82" s="220" t="s">
        <v>451</v>
      </c>
      <c r="E82" s="243"/>
    </row>
    <row r="83" spans="1:5" ht="12.75" customHeight="1" x14ac:dyDescent="0.25">
      <c r="A83" s="146" t="s">
        <v>128</v>
      </c>
      <c r="B83" s="140" t="s">
        <v>175</v>
      </c>
      <c r="C83" s="234">
        <v>0.4</v>
      </c>
      <c r="D83" s="220" t="s">
        <v>451</v>
      </c>
      <c r="E83" s="243"/>
    </row>
    <row r="84" spans="1:5" ht="12.75" customHeight="1" x14ac:dyDescent="0.25">
      <c r="A84" s="146" t="s">
        <v>129</v>
      </c>
      <c r="B84" s="140" t="s">
        <v>175</v>
      </c>
      <c r="C84" s="234">
        <v>0.4</v>
      </c>
      <c r="D84" s="220" t="s">
        <v>451</v>
      </c>
      <c r="E84" s="243"/>
    </row>
    <row r="85" spans="1:5" ht="12.75" customHeight="1" x14ac:dyDescent="0.25">
      <c r="A85" s="244" t="s">
        <v>253</v>
      </c>
      <c r="B85" s="235" t="s">
        <v>82</v>
      </c>
      <c r="C85" s="234">
        <v>5.0000000000000001E-3</v>
      </c>
      <c r="D85" s="220" t="s">
        <v>450</v>
      </c>
      <c r="E85" s="243"/>
    </row>
    <row r="86" spans="1:5" ht="12.75" customHeight="1" x14ac:dyDescent="0.25">
      <c r="A86" s="244" t="s">
        <v>253</v>
      </c>
      <c r="B86" s="235" t="s">
        <v>78</v>
      </c>
      <c r="C86" s="234">
        <v>5.0000000000000001E-3</v>
      </c>
      <c r="D86" s="220" t="s">
        <v>450</v>
      </c>
      <c r="E86" s="243"/>
    </row>
    <row r="87" spans="1:5" ht="12.75" customHeight="1" x14ac:dyDescent="0.25">
      <c r="A87" s="244" t="s">
        <v>234</v>
      </c>
      <c r="B87" s="235" t="s">
        <v>158</v>
      </c>
      <c r="C87" s="234">
        <v>5.0000000000000001E-3</v>
      </c>
      <c r="D87" s="220" t="s">
        <v>450</v>
      </c>
      <c r="E87" s="243"/>
    </row>
    <row r="88" spans="1:5" ht="12.75" customHeight="1" x14ac:dyDescent="0.25">
      <c r="A88" s="248" t="s">
        <v>411</v>
      </c>
      <c r="B88" s="138" t="s">
        <v>293</v>
      </c>
      <c r="C88" s="168" t="s">
        <v>22</v>
      </c>
      <c r="D88" s="220"/>
      <c r="E88" s="243"/>
    </row>
    <row r="89" spans="1:5" ht="12.75" customHeight="1" x14ac:dyDescent="0.25">
      <c r="A89" s="146" t="s">
        <v>265</v>
      </c>
      <c r="B89" s="140" t="s">
        <v>175</v>
      </c>
      <c r="C89" s="234">
        <v>0.4</v>
      </c>
      <c r="D89" s="220" t="s">
        <v>451</v>
      </c>
      <c r="E89" s="243"/>
    </row>
    <row r="90" spans="1:5" ht="12.75" customHeight="1" x14ac:dyDescent="0.25">
      <c r="A90" s="146" t="s">
        <v>266</v>
      </c>
      <c r="B90" s="140" t="s">
        <v>175</v>
      </c>
      <c r="C90" s="234">
        <v>0.4</v>
      </c>
      <c r="D90" s="220" t="s">
        <v>451</v>
      </c>
      <c r="E90" s="243"/>
    </row>
    <row r="91" spans="1:5" ht="12.75" customHeight="1" x14ac:dyDescent="0.25">
      <c r="A91" s="244" t="s">
        <v>235</v>
      </c>
      <c r="B91" s="235" t="s">
        <v>158</v>
      </c>
      <c r="C91" s="234">
        <v>1E-3</v>
      </c>
      <c r="D91" s="220" t="s">
        <v>450</v>
      </c>
      <c r="E91" s="243"/>
    </row>
    <row r="92" spans="1:5" ht="12.75" customHeight="1" x14ac:dyDescent="0.25">
      <c r="A92" s="244" t="s">
        <v>39</v>
      </c>
      <c r="B92" s="140" t="s">
        <v>87</v>
      </c>
      <c r="C92" s="234">
        <v>5</v>
      </c>
      <c r="D92" s="220" t="s">
        <v>456</v>
      </c>
      <c r="E92" s="243"/>
    </row>
    <row r="93" spans="1:5" ht="12.75" customHeight="1" x14ac:dyDescent="0.25">
      <c r="A93" s="244" t="s">
        <v>62</v>
      </c>
      <c r="B93" s="235" t="s">
        <v>80</v>
      </c>
      <c r="C93" s="234">
        <v>10</v>
      </c>
      <c r="D93" s="220" t="s">
        <v>457</v>
      </c>
      <c r="E93" s="243"/>
    </row>
    <row r="94" spans="1:5" ht="12.75" customHeight="1" x14ac:dyDescent="0.25">
      <c r="A94" s="244" t="s">
        <v>422</v>
      </c>
      <c r="B94" s="235" t="s">
        <v>82</v>
      </c>
      <c r="C94" s="234">
        <v>5.0000000000000001E-3</v>
      </c>
      <c r="D94" s="220" t="s">
        <v>450</v>
      </c>
      <c r="E94" s="243"/>
    </row>
    <row r="95" spans="1:5" ht="12.75" customHeight="1" x14ac:dyDescent="0.25">
      <c r="A95" s="244" t="s">
        <v>422</v>
      </c>
      <c r="B95" s="235" t="s">
        <v>78</v>
      </c>
      <c r="C95" s="234">
        <v>5.0000000000000001E-3</v>
      </c>
      <c r="D95" s="220" t="s">
        <v>450</v>
      </c>
      <c r="E95" s="243"/>
    </row>
    <row r="96" spans="1:5" ht="12.75" customHeight="1" x14ac:dyDescent="0.25">
      <c r="A96" s="244" t="s">
        <v>236</v>
      </c>
      <c r="B96" s="235" t="s">
        <v>158</v>
      </c>
      <c r="C96" s="234">
        <v>5.0000000000000001E-3</v>
      </c>
      <c r="D96" s="220" t="s">
        <v>450</v>
      </c>
      <c r="E96" s="243"/>
    </row>
    <row r="97" spans="1:5" ht="12.75" customHeight="1" x14ac:dyDescent="0.25">
      <c r="A97" s="244" t="s">
        <v>25</v>
      </c>
      <c r="B97" s="235" t="s">
        <v>86</v>
      </c>
      <c r="C97" s="234">
        <v>0.04</v>
      </c>
      <c r="D97" s="220" t="s">
        <v>450</v>
      </c>
      <c r="E97" s="243"/>
    </row>
    <row r="98" spans="1:5" ht="12.75" customHeight="1" x14ac:dyDescent="0.25">
      <c r="A98" s="244" t="s">
        <v>25</v>
      </c>
      <c r="B98" s="235" t="s">
        <v>292</v>
      </c>
      <c r="C98" s="234">
        <v>5.0000000000000001E-3</v>
      </c>
      <c r="D98" s="220" t="s">
        <v>450</v>
      </c>
      <c r="E98" s="243"/>
    </row>
    <row r="99" spans="1:5" ht="12.75" customHeight="1" x14ac:dyDescent="0.25">
      <c r="A99" s="244" t="s">
        <v>307</v>
      </c>
      <c r="B99" s="140" t="s">
        <v>175</v>
      </c>
      <c r="C99" s="234">
        <v>0.4</v>
      </c>
      <c r="D99" s="220" t="s">
        <v>451</v>
      </c>
      <c r="E99" s="243"/>
    </row>
    <row r="100" spans="1:5" ht="12.75" customHeight="1" x14ac:dyDescent="0.25">
      <c r="A100" s="247" t="s">
        <v>414</v>
      </c>
      <c r="B100" s="237" t="s">
        <v>441</v>
      </c>
      <c r="C100" s="238" t="s">
        <v>464</v>
      </c>
      <c r="D100" s="239" t="s">
        <v>451</v>
      </c>
      <c r="E100" s="246"/>
    </row>
    <row r="101" spans="1:5" ht="12.75" customHeight="1" x14ac:dyDescent="0.25">
      <c r="A101" s="146" t="s">
        <v>130</v>
      </c>
      <c r="B101" s="140" t="s">
        <v>175</v>
      </c>
      <c r="C101" s="234">
        <v>0.4</v>
      </c>
      <c r="D101" s="220" t="s">
        <v>451</v>
      </c>
      <c r="E101" s="243"/>
    </row>
    <row r="102" spans="1:5" ht="12.75" customHeight="1" x14ac:dyDescent="0.25">
      <c r="A102" s="146" t="s">
        <v>308</v>
      </c>
      <c r="B102" s="140" t="s">
        <v>175</v>
      </c>
      <c r="C102" s="234">
        <v>0.4</v>
      </c>
      <c r="D102" s="220" t="s">
        <v>451</v>
      </c>
      <c r="E102" s="243"/>
    </row>
    <row r="103" spans="1:5" ht="12.75" customHeight="1" x14ac:dyDescent="0.25">
      <c r="A103" s="146" t="s">
        <v>309</v>
      </c>
      <c r="B103" s="140" t="s">
        <v>175</v>
      </c>
      <c r="C103" s="234">
        <v>0.4</v>
      </c>
      <c r="D103" s="220" t="s">
        <v>451</v>
      </c>
      <c r="E103" s="243"/>
    </row>
    <row r="104" spans="1:5" ht="12.75" customHeight="1" x14ac:dyDescent="0.25">
      <c r="A104" s="146" t="s">
        <v>131</v>
      </c>
      <c r="B104" s="140" t="s">
        <v>175</v>
      </c>
      <c r="C104" s="234">
        <v>0.4</v>
      </c>
      <c r="D104" s="220" t="s">
        <v>451</v>
      </c>
      <c r="E104" s="243"/>
    </row>
    <row r="105" spans="1:5" ht="12.75" customHeight="1" x14ac:dyDescent="0.25">
      <c r="A105" s="146" t="s">
        <v>132</v>
      </c>
      <c r="B105" s="140" t="s">
        <v>175</v>
      </c>
      <c r="C105" s="234">
        <v>0.4</v>
      </c>
      <c r="D105" s="220" t="s">
        <v>451</v>
      </c>
      <c r="E105" s="243"/>
    </row>
    <row r="106" spans="1:5" ht="12.75" customHeight="1" x14ac:dyDescent="0.25">
      <c r="A106" s="248" t="s">
        <v>240</v>
      </c>
      <c r="B106" s="138" t="s">
        <v>291</v>
      </c>
      <c r="C106" s="234">
        <v>1</v>
      </c>
      <c r="D106" s="220" t="s">
        <v>458</v>
      </c>
      <c r="E106" s="243"/>
    </row>
    <row r="107" spans="1:5" ht="12.75" customHeight="1" x14ac:dyDescent="0.25">
      <c r="A107" s="248" t="s">
        <v>290</v>
      </c>
      <c r="B107" s="138" t="s">
        <v>289</v>
      </c>
      <c r="C107" s="234">
        <v>0.5</v>
      </c>
      <c r="D107" s="220" t="s">
        <v>450</v>
      </c>
      <c r="E107" s="243"/>
    </row>
    <row r="108" spans="1:5" ht="12.75" customHeight="1" x14ac:dyDescent="0.25">
      <c r="A108" s="248" t="s">
        <v>288</v>
      </c>
      <c r="B108" s="138">
        <v>360.1</v>
      </c>
      <c r="C108" s="234">
        <v>0.5</v>
      </c>
      <c r="D108" s="220" t="s">
        <v>450</v>
      </c>
      <c r="E108" s="243"/>
    </row>
    <row r="109" spans="1:5" ht="12.75" customHeight="1" x14ac:dyDescent="0.25">
      <c r="A109" s="249" t="s">
        <v>428</v>
      </c>
      <c r="B109" s="241" t="s">
        <v>172</v>
      </c>
      <c r="C109" s="238">
        <v>2</v>
      </c>
      <c r="D109" s="239" t="s">
        <v>452</v>
      </c>
      <c r="E109" s="246"/>
    </row>
    <row r="110" spans="1:5" ht="12.75" customHeight="1" x14ac:dyDescent="0.25">
      <c r="A110" s="249" t="s">
        <v>426</v>
      </c>
      <c r="B110" s="241" t="s">
        <v>427</v>
      </c>
      <c r="C110" s="238">
        <v>2</v>
      </c>
      <c r="D110" s="239" t="s">
        <v>459</v>
      </c>
      <c r="E110" s="246"/>
    </row>
    <row r="111" spans="1:5" ht="12.75" customHeight="1" x14ac:dyDescent="0.25">
      <c r="A111" s="248" t="s">
        <v>425</v>
      </c>
      <c r="B111" s="138" t="s">
        <v>379</v>
      </c>
      <c r="C111" s="234">
        <v>2</v>
      </c>
      <c r="D111" s="220" t="s">
        <v>452</v>
      </c>
      <c r="E111" s="243"/>
    </row>
    <row r="112" spans="1:5" ht="12.75" customHeight="1" x14ac:dyDescent="0.25">
      <c r="A112" s="146" t="s">
        <v>133</v>
      </c>
      <c r="B112" s="140" t="s">
        <v>175</v>
      </c>
      <c r="C112" s="234">
        <v>2</v>
      </c>
      <c r="D112" s="220" t="s">
        <v>451</v>
      </c>
      <c r="E112" s="243"/>
    </row>
    <row r="113" spans="1:5" ht="12.75" customHeight="1" x14ac:dyDescent="0.25">
      <c r="A113" s="146" t="s">
        <v>134</v>
      </c>
      <c r="B113" s="140" t="s">
        <v>175</v>
      </c>
      <c r="C113" s="234">
        <v>0.4</v>
      </c>
      <c r="D113" s="220" t="s">
        <v>451</v>
      </c>
      <c r="E113" s="243"/>
    </row>
    <row r="114" spans="1:5" ht="12.75" customHeight="1" x14ac:dyDescent="0.25">
      <c r="A114" s="146" t="s">
        <v>423</v>
      </c>
      <c r="B114" s="140" t="s">
        <v>242</v>
      </c>
      <c r="C114" s="234">
        <v>2</v>
      </c>
      <c r="D114" s="220" t="s">
        <v>453</v>
      </c>
      <c r="E114" s="243"/>
    </row>
    <row r="115" spans="1:5" ht="12.75" customHeight="1" x14ac:dyDescent="0.25">
      <c r="A115" s="146" t="s">
        <v>424</v>
      </c>
      <c r="B115" s="140" t="s">
        <v>96</v>
      </c>
      <c r="C115" s="234">
        <v>2</v>
      </c>
      <c r="D115" s="220" t="s">
        <v>460</v>
      </c>
      <c r="E115" s="243"/>
    </row>
    <row r="116" spans="1:5" ht="12.75" customHeight="1" x14ac:dyDescent="0.25">
      <c r="A116" s="146" t="s">
        <v>378</v>
      </c>
      <c r="B116" s="140" t="s">
        <v>380</v>
      </c>
      <c r="C116" s="234">
        <v>2</v>
      </c>
      <c r="D116" s="220" t="s">
        <v>453</v>
      </c>
      <c r="E116" s="243"/>
    </row>
    <row r="117" spans="1:5" ht="12.75" customHeight="1" x14ac:dyDescent="0.25">
      <c r="A117" s="244" t="s">
        <v>76</v>
      </c>
      <c r="B117" s="235" t="s">
        <v>79</v>
      </c>
      <c r="C117" s="234">
        <v>0.1</v>
      </c>
      <c r="D117" s="220" t="s">
        <v>450</v>
      </c>
      <c r="E117" s="243"/>
    </row>
    <row r="118" spans="1:5" ht="12.75" customHeight="1" x14ac:dyDescent="0.25">
      <c r="A118" s="244" t="s">
        <v>61</v>
      </c>
      <c r="B118" s="235" t="s">
        <v>286</v>
      </c>
      <c r="C118" s="234" t="s">
        <v>22</v>
      </c>
      <c r="D118" s="220"/>
      <c r="E118" s="243"/>
    </row>
    <row r="119" spans="1:5" ht="12.75" customHeight="1" x14ac:dyDescent="0.25">
      <c r="A119" s="244" t="s">
        <v>69</v>
      </c>
      <c r="B119" s="235" t="s">
        <v>89</v>
      </c>
      <c r="C119" s="234">
        <v>1</v>
      </c>
      <c r="D119" s="220" t="s">
        <v>451</v>
      </c>
      <c r="E119" s="243"/>
    </row>
    <row r="120" spans="1:5" ht="12.75" customHeight="1" x14ac:dyDescent="0.25">
      <c r="A120" s="244" t="s">
        <v>77</v>
      </c>
      <c r="B120" s="235" t="s">
        <v>82</v>
      </c>
      <c r="C120" s="234">
        <v>10</v>
      </c>
      <c r="D120" s="220" t="s">
        <v>461</v>
      </c>
      <c r="E120" s="243"/>
    </row>
    <row r="121" spans="1:5" ht="12.75" customHeight="1" x14ac:dyDescent="0.25">
      <c r="A121" s="248" t="s">
        <v>45</v>
      </c>
      <c r="B121" s="138" t="s">
        <v>95</v>
      </c>
      <c r="C121" s="234" t="s">
        <v>40</v>
      </c>
      <c r="D121" s="220"/>
      <c r="E121" s="243"/>
    </row>
    <row r="122" spans="1:5" ht="12.75" customHeight="1" x14ac:dyDescent="0.25">
      <c r="A122" s="146" t="s">
        <v>310</v>
      </c>
      <c r="B122" s="140" t="s">
        <v>175</v>
      </c>
      <c r="C122" s="234">
        <v>0.4</v>
      </c>
      <c r="D122" s="220" t="s">
        <v>451</v>
      </c>
      <c r="E122" s="243"/>
    </row>
    <row r="123" spans="1:5" ht="12.75" customHeight="1" x14ac:dyDescent="0.25">
      <c r="A123" s="146" t="s">
        <v>135</v>
      </c>
      <c r="B123" s="140" t="s">
        <v>175</v>
      </c>
      <c r="C123" s="234">
        <v>0.4</v>
      </c>
      <c r="D123" s="220" t="s">
        <v>451</v>
      </c>
      <c r="E123" s="243"/>
    </row>
    <row r="124" spans="1:5" ht="12.75" customHeight="1" x14ac:dyDescent="0.25">
      <c r="A124" s="244" t="s">
        <v>429</v>
      </c>
      <c r="B124" s="235" t="s">
        <v>82</v>
      </c>
      <c r="C124" s="234">
        <v>0.05</v>
      </c>
      <c r="D124" s="220" t="s">
        <v>450</v>
      </c>
      <c r="E124" s="243"/>
    </row>
    <row r="125" spans="1:5" ht="12.75" customHeight="1" x14ac:dyDescent="0.25">
      <c r="A125" s="244" t="s">
        <v>211</v>
      </c>
      <c r="B125" s="235" t="s">
        <v>82</v>
      </c>
      <c r="C125" s="234">
        <v>0.05</v>
      </c>
      <c r="D125" s="220" t="s">
        <v>450</v>
      </c>
      <c r="E125" s="243"/>
    </row>
    <row r="126" spans="1:5" ht="12.75" customHeight="1" x14ac:dyDescent="0.25">
      <c r="A126" s="146" t="s">
        <v>136</v>
      </c>
      <c r="B126" s="140" t="s">
        <v>175</v>
      </c>
      <c r="C126" s="234">
        <v>0.4</v>
      </c>
      <c r="D126" s="220" t="s">
        <v>451</v>
      </c>
      <c r="E126" s="243"/>
    </row>
    <row r="127" spans="1:5" ht="12.75" customHeight="1" x14ac:dyDescent="0.25">
      <c r="A127" s="247" t="s">
        <v>436</v>
      </c>
      <c r="B127" s="240" t="s">
        <v>78</v>
      </c>
      <c r="C127" s="238" t="s">
        <v>464</v>
      </c>
      <c r="D127" s="239" t="s">
        <v>451</v>
      </c>
      <c r="E127" s="246"/>
    </row>
    <row r="128" spans="1:5" ht="12.75" customHeight="1" x14ac:dyDescent="0.25">
      <c r="A128" s="245" t="s">
        <v>408</v>
      </c>
      <c r="B128" s="237" t="s">
        <v>78</v>
      </c>
      <c r="C128" s="238" t="s">
        <v>454</v>
      </c>
      <c r="D128" s="239" t="s">
        <v>451</v>
      </c>
      <c r="E128" s="246"/>
    </row>
    <row r="129" spans="1:5" ht="12.75" customHeight="1" x14ac:dyDescent="0.25">
      <c r="A129" s="244" t="s">
        <v>254</v>
      </c>
      <c r="B129" s="235" t="s">
        <v>78</v>
      </c>
      <c r="C129" s="234">
        <v>1E-3</v>
      </c>
      <c r="D129" s="220" t="s">
        <v>450</v>
      </c>
      <c r="E129" s="243"/>
    </row>
    <row r="130" spans="1:5" ht="12.75" customHeight="1" x14ac:dyDescent="0.25">
      <c r="A130" s="244" t="s">
        <v>219</v>
      </c>
      <c r="B130" s="235" t="s">
        <v>78</v>
      </c>
      <c r="C130" s="234">
        <v>1E-3</v>
      </c>
      <c r="D130" s="220" t="s">
        <v>450</v>
      </c>
      <c r="E130" s="243"/>
    </row>
    <row r="131" spans="1:5" ht="12.75" customHeight="1" x14ac:dyDescent="0.25">
      <c r="A131" s="146" t="s">
        <v>267</v>
      </c>
      <c r="B131" s="140" t="s">
        <v>175</v>
      </c>
      <c r="C131" s="234">
        <v>0.4</v>
      </c>
      <c r="D131" s="220" t="s">
        <v>451</v>
      </c>
      <c r="E131" s="243"/>
    </row>
    <row r="132" spans="1:5" ht="12.75" customHeight="1" x14ac:dyDescent="0.25">
      <c r="A132" s="146" t="s">
        <v>311</v>
      </c>
      <c r="B132" s="140" t="s">
        <v>175</v>
      </c>
      <c r="C132" s="234">
        <v>0.4</v>
      </c>
      <c r="D132" s="220" t="s">
        <v>451</v>
      </c>
      <c r="E132" s="243"/>
    </row>
    <row r="133" spans="1:5" ht="12.75" customHeight="1" x14ac:dyDescent="0.25">
      <c r="A133" s="244" t="s">
        <v>54</v>
      </c>
      <c r="B133" s="235" t="s">
        <v>160</v>
      </c>
      <c r="C133" s="234">
        <v>0.5</v>
      </c>
      <c r="D133" s="220" t="s">
        <v>450</v>
      </c>
      <c r="E133" s="243"/>
    </row>
    <row r="134" spans="1:5" ht="12.75" customHeight="1" x14ac:dyDescent="0.25">
      <c r="A134" s="244" t="s">
        <v>430</v>
      </c>
      <c r="B134" s="235" t="s">
        <v>78</v>
      </c>
      <c r="C134" s="234">
        <v>1E-3</v>
      </c>
      <c r="D134" s="220" t="s">
        <v>450</v>
      </c>
      <c r="E134" s="243"/>
    </row>
    <row r="135" spans="1:5" ht="12.75" customHeight="1" x14ac:dyDescent="0.25">
      <c r="A135" s="244" t="s">
        <v>212</v>
      </c>
      <c r="B135" s="235" t="s">
        <v>82</v>
      </c>
      <c r="C135" s="234">
        <v>1E-3</v>
      </c>
      <c r="D135" s="220" t="s">
        <v>450</v>
      </c>
      <c r="E135" s="243"/>
    </row>
    <row r="136" spans="1:5" ht="12.75" customHeight="1" x14ac:dyDescent="0.25">
      <c r="A136" s="244" t="s">
        <v>431</v>
      </c>
      <c r="B136" s="235" t="s">
        <v>83</v>
      </c>
      <c r="C136" s="234">
        <v>2.0000000000000001E-4</v>
      </c>
      <c r="D136" s="220" t="s">
        <v>450</v>
      </c>
      <c r="E136" s="243"/>
    </row>
    <row r="137" spans="1:5" ht="12.75" customHeight="1" x14ac:dyDescent="0.25">
      <c r="A137" s="244" t="s">
        <v>220</v>
      </c>
      <c r="B137" s="235" t="s">
        <v>83</v>
      </c>
      <c r="C137" s="234">
        <v>2.0000000000000001E-4</v>
      </c>
      <c r="D137" s="220" t="s">
        <v>450</v>
      </c>
      <c r="E137" s="243"/>
    </row>
    <row r="138" spans="1:5" ht="12.75" customHeight="1" x14ac:dyDescent="0.25">
      <c r="A138" s="146" t="s">
        <v>137</v>
      </c>
      <c r="B138" s="140" t="s">
        <v>175</v>
      </c>
      <c r="C138" s="234">
        <v>1</v>
      </c>
      <c r="D138" s="220" t="s">
        <v>451</v>
      </c>
      <c r="E138" s="243"/>
    </row>
    <row r="139" spans="1:5" ht="12.75" customHeight="1" x14ac:dyDescent="0.25">
      <c r="A139" s="146" t="s">
        <v>138</v>
      </c>
      <c r="B139" s="140" t="s">
        <v>175</v>
      </c>
      <c r="C139" s="234">
        <v>0.4</v>
      </c>
      <c r="D139" s="220" t="s">
        <v>451</v>
      </c>
      <c r="E139" s="243"/>
    </row>
    <row r="140" spans="1:5" ht="12.75" customHeight="1" x14ac:dyDescent="0.25">
      <c r="A140" s="146" t="s">
        <v>139</v>
      </c>
      <c r="B140" s="140" t="s">
        <v>175</v>
      </c>
      <c r="C140" s="234">
        <v>5</v>
      </c>
      <c r="D140" s="220" t="s">
        <v>451</v>
      </c>
      <c r="E140" s="243"/>
    </row>
    <row r="141" spans="1:5" ht="12.75" customHeight="1" x14ac:dyDescent="0.25">
      <c r="A141" s="146" t="s">
        <v>140</v>
      </c>
      <c r="B141" s="140" t="s">
        <v>175</v>
      </c>
      <c r="C141" s="234">
        <v>1</v>
      </c>
      <c r="D141" s="220" t="s">
        <v>451</v>
      </c>
      <c r="E141" s="243"/>
    </row>
    <row r="142" spans="1:5" ht="12.75" customHeight="1" x14ac:dyDescent="0.25">
      <c r="A142" s="146" t="s">
        <v>312</v>
      </c>
      <c r="B142" s="140" t="s">
        <v>175</v>
      </c>
      <c r="C142" s="234">
        <v>0.4</v>
      </c>
      <c r="D142" s="220" t="s">
        <v>451</v>
      </c>
      <c r="E142" s="243"/>
    </row>
    <row r="143" spans="1:5" ht="12.75" customHeight="1" x14ac:dyDescent="0.25">
      <c r="A143" s="146" t="s">
        <v>141</v>
      </c>
      <c r="B143" s="140" t="s">
        <v>175</v>
      </c>
      <c r="C143" s="234">
        <v>1</v>
      </c>
      <c r="D143" s="220" t="s">
        <v>451</v>
      </c>
      <c r="E143" s="243"/>
    </row>
    <row r="144" spans="1:5" ht="12.75" customHeight="1" x14ac:dyDescent="0.25">
      <c r="A144" s="146" t="s">
        <v>313</v>
      </c>
      <c r="B144" s="140" t="s">
        <v>175</v>
      </c>
      <c r="C144" s="234">
        <v>0.4</v>
      </c>
      <c r="D144" s="220" t="s">
        <v>451</v>
      </c>
      <c r="E144" s="243"/>
    </row>
    <row r="145" spans="1:5" ht="12.75" customHeight="1" x14ac:dyDescent="0.25">
      <c r="A145" s="245" t="s">
        <v>432</v>
      </c>
      <c r="B145" s="237" t="s">
        <v>440</v>
      </c>
      <c r="C145" s="238" t="s">
        <v>454</v>
      </c>
      <c r="D145" s="239" t="s">
        <v>451</v>
      </c>
      <c r="E145" s="246"/>
    </row>
    <row r="146" spans="1:5" ht="12.75" customHeight="1" x14ac:dyDescent="0.25">
      <c r="A146" s="146" t="s">
        <v>314</v>
      </c>
      <c r="B146" s="140" t="s">
        <v>175</v>
      </c>
      <c r="C146" s="234">
        <v>0.4</v>
      </c>
      <c r="D146" s="220" t="s">
        <v>451</v>
      </c>
      <c r="E146" s="243"/>
    </row>
    <row r="147" spans="1:5" ht="12.75" customHeight="1" x14ac:dyDescent="0.25">
      <c r="A147" s="146" t="s">
        <v>206</v>
      </c>
      <c r="B147" s="140" t="s">
        <v>175</v>
      </c>
      <c r="C147" s="234">
        <v>0.4</v>
      </c>
      <c r="D147" s="220" t="s">
        <v>451</v>
      </c>
      <c r="E147" s="243"/>
    </row>
    <row r="148" spans="1:5" ht="12.75" customHeight="1" x14ac:dyDescent="0.25">
      <c r="A148" s="244" t="s">
        <v>433</v>
      </c>
      <c r="B148" s="235" t="s">
        <v>82</v>
      </c>
      <c r="C148" s="234">
        <v>0.01</v>
      </c>
      <c r="D148" s="220" t="s">
        <v>450</v>
      </c>
      <c r="E148" s="243"/>
    </row>
    <row r="149" spans="1:5" ht="12.75" customHeight="1" x14ac:dyDescent="0.25">
      <c r="A149" s="244" t="s">
        <v>433</v>
      </c>
      <c r="B149" s="235" t="s">
        <v>78</v>
      </c>
      <c r="C149" s="234">
        <v>1E-3</v>
      </c>
      <c r="D149" s="220" t="s">
        <v>450</v>
      </c>
      <c r="E149" s="243"/>
    </row>
    <row r="150" spans="1:5" ht="12.75" customHeight="1" x14ac:dyDescent="0.25">
      <c r="A150" s="244" t="s">
        <v>237</v>
      </c>
      <c r="B150" s="235" t="s">
        <v>158</v>
      </c>
      <c r="C150" s="234">
        <v>1E-3</v>
      </c>
      <c r="D150" s="220" t="s">
        <v>450</v>
      </c>
      <c r="E150" s="243"/>
    </row>
    <row r="151" spans="1:5" ht="12.75" customHeight="1" x14ac:dyDescent="0.25">
      <c r="A151" s="244" t="s">
        <v>285</v>
      </c>
      <c r="B151" s="235" t="s">
        <v>156</v>
      </c>
      <c r="C151" s="234">
        <v>0.1</v>
      </c>
      <c r="D151" s="220" t="s">
        <v>450</v>
      </c>
      <c r="E151" s="243"/>
    </row>
    <row r="152" spans="1:5" ht="12.75" customHeight="1" x14ac:dyDescent="0.25">
      <c r="A152" s="244" t="s">
        <v>187</v>
      </c>
      <c r="B152" s="235" t="s">
        <v>156</v>
      </c>
      <c r="C152" s="234">
        <v>0.1</v>
      </c>
      <c r="D152" s="220" t="s">
        <v>450</v>
      </c>
      <c r="E152" s="243"/>
    </row>
    <row r="153" spans="1:5" ht="12.75" customHeight="1" x14ac:dyDescent="0.25">
      <c r="A153" s="244" t="s">
        <v>188</v>
      </c>
      <c r="B153" s="235" t="s">
        <v>156</v>
      </c>
      <c r="C153" s="234">
        <v>0.1</v>
      </c>
      <c r="D153" s="220" t="s">
        <v>450</v>
      </c>
      <c r="E153" s="243"/>
    </row>
    <row r="154" spans="1:5" ht="12.75" customHeight="1" x14ac:dyDescent="0.25">
      <c r="A154" s="146" t="s">
        <v>207</v>
      </c>
      <c r="B154" s="140" t="s">
        <v>175</v>
      </c>
      <c r="C154" s="234">
        <v>0.4</v>
      </c>
      <c r="D154" s="220" t="s">
        <v>451</v>
      </c>
      <c r="E154" s="243"/>
    </row>
    <row r="155" spans="1:5" ht="12.75" customHeight="1" x14ac:dyDescent="0.25">
      <c r="A155" s="146" t="s">
        <v>142</v>
      </c>
      <c r="B155" s="140" t="s">
        <v>175</v>
      </c>
      <c r="C155" s="234">
        <v>0.4</v>
      </c>
      <c r="D155" s="220" t="s">
        <v>451</v>
      </c>
      <c r="E155" s="243"/>
    </row>
    <row r="156" spans="1:5" ht="12.75" customHeight="1" x14ac:dyDescent="0.25">
      <c r="A156" s="244" t="s">
        <v>16</v>
      </c>
      <c r="B156" s="235" t="s">
        <v>15</v>
      </c>
      <c r="C156" s="234">
        <v>50</v>
      </c>
      <c r="D156" s="220" t="s">
        <v>450</v>
      </c>
      <c r="E156" s="243"/>
    </row>
    <row r="157" spans="1:5" ht="12.75" customHeight="1" x14ac:dyDescent="0.25">
      <c r="A157" s="244" t="s">
        <v>18</v>
      </c>
      <c r="B157" s="235" t="s">
        <v>19</v>
      </c>
      <c r="C157" s="234">
        <v>50</v>
      </c>
      <c r="D157" s="220" t="s">
        <v>450</v>
      </c>
      <c r="E157" s="243"/>
    </row>
    <row r="158" spans="1:5" ht="12.75" customHeight="1" x14ac:dyDescent="0.25">
      <c r="A158" s="244" t="s">
        <v>23</v>
      </c>
      <c r="B158" s="235" t="s">
        <v>161</v>
      </c>
      <c r="C158" s="234">
        <v>2.5</v>
      </c>
      <c r="D158" s="220" t="s">
        <v>450</v>
      </c>
      <c r="E158" s="243"/>
    </row>
    <row r="159" spans="1:5" ht="12.75" customHeight="1" x14ac:dyDescent="0.25">
      <c r="A159" s="244" t="s">
        <v>228</v>
      </c>
      <c r="B159" s="235" t="s">
        <v>229</v>
      </c>
      <c r="C159" s="234">
        <v>0.01</v>
      </c>
      <c r="D159" s="220" t="s">
        <v>450</v>
      </c>
      <c r="E159" s="243"/>
    </row>
    <row r="160" spans="1:5" ht="12.75" customHeight="1" x14ac:dyDescent="0.25">
      <c r="A160" s="146" t="s">
        <v>208</v>
      </c>
      <c r="B160" s="140" t="s">
        <v>175</v>
      </c>
      <c r="C160" s="234">
        <v>0.4</v>
      </c>
      <c r="D160" s="220" t="s">
        <v>451</v>
      </c>
      <c r="E160" s="243"/>
    </row>
    <row r="161" spans="1:5" ht="12.75" customHeight="1" x14ac:dyDescent="0.25">
      <c r="A161" s="248" t="s">
        <v>44</v>
      </c>
      <c r="B161" s="138" t="s">
        <v>284</v>
      </c>
      <c r="C161" s="234">
        <v>1E-4</v>
      </c>
      <c r="D161" s="220" t="s">
        <v>450</v>
      </c>
      <c r="E161" s="243"/>
    </row>
    <row r="162" spans="1:5" ht="14.4" customHeight="1" x14ac:dyDescent="0.25">
      <c r="A162" s="248" t="s">
        <v>47</v>
      </c>
      <c r="B162" s="138" t="s">
        <v>97</v>
      </c>
      <c r="C162" s="234">
        <v>0.1</v>
      </c>
      <c r="D162" s="220" t="s">
        <v>450</v>
      </c>
      <c r="E162" s="243"/>
    </row>
    <row r="163" spans="1:5" ht="42.75" customHeight="1" x14ac:dyDescent="0.25">
      <c r="A163" s="249" t="s">
        <v>410</v>
      </c>
      <c r="B163" s="240" t="s">
        <v>403</v>
      </c>
      <c r="C163" s="238" t="s">
        <v>409</v>
      </c>
      <c r="D163" s="239"/>
      <c r="E163" s="246"/>
    </row>
    <row r="164" spans="1:5" ht="12.75" customHeight="1" x14ac:dyDescent="0.25">
      <c r="A164" s="146" t="s">
        <v>143</v>
      </c>
      <c r="B164" s="140" t="s">
        <v>175</v>
      </c>
      <c r="C164" s="234">
        <v>0.4</v>
      </c>
      <c r="D164" s="220" t="s">
        <v>451</v>
      </c>
      <c r="E164" s="243"/>
    </row>
    <row r="165" spans="1:5" s="19" customFormat="1" ht="12.75" customHeight="1" x14ac:dyDescent="0.25">
      <c r="A165" s="248" t="s">
        <v>46</v>
      </c>
      <c r="B165" s="138" t="s">
        <v>97</v>
      </c>
      <c r="C165" s="234">
        <v>5.0000000000000001E-4</v>
      </c>
      <c r="D165" s="220" t="s">
        <v>450</v>
      </c>
      <c r="E165" s="121"/>
    </row>
    <row r="166" spans="1:5" ht="12.75" customHeight="1" x14ac:dyDescent="0.25">
      <c r="A166" s="244" t="s">
        <v>21</v>
      </c>
      <c r="B166" s="235" t="s">
        <v>186</v>
      </c>
      <c r="C166" s="234" t="s">
        <v>22</v>
      </c>
      <c r="D166" s="220"/>
      <c r="E166" s="243"/>
    </row>
    <row r="167" spans="1:5" s="19" customFormat="1" ht="12.75" customHeight="1" x14ac:dyDescent="0.25">
      <c r="A167" s="248" t="s">
        <v>283</v>
      </c>
      <c r="B167" s="138" t="s">
        <v>282</v>
      </c>
      <c r="C167" s="234">
        <v>1E-4</v>
      </c>
      <c r="D167" s="220" t="s">
        <v>450</v>
      </c>
      <c r="E167" s="121"/>
    </row>
    <row r="168" spans="1:5" s="19" customFormat="1" ht="12.75" customHeight="1" x14ac:dyDescent="0.25">
      <c r="A168" s="249" t="s">
        <v>412</v>
      </c>
      <c r="B168" s="241" t="s">
        <v>442</v>
      </c>
      <c r="C168" s="242" t="s">
        <v>22</v>
      </c>
      <c r="D168" s="239"/>
      <c r="E168" s="250"/>
    </row>
    <row r="169" spans="1:5" ht="12.75" customHeight="1" x14ac:dyDescent="0.25">
      <c r="A169" s="244" t="s">
        <v>437</v>
      </c>
      <c r="B169" s="235" t="s">
        <v>162</v>
      </c>
      <c r="C169" s="234">
        <v>0.01</v>
      </c>
      <c r="D169" s="220" t="s">
        <v>450</v>
      </c>
      <c r="E169" s="243"/>
    </row>
    <row r="170" spans="1:5" ht="12.75" customHeight="1" x14ac:dyDescent="0.25">
      <c r="A170" s="146" t="s">
        <v>281</v>
      </c>
      <c r="B170" s="140" t="s">
        <v>175</v>
      </c>
      <c r="C170" s="234">
        <v>0.4</v>
      </c>
      <c r="D170" s="220" t="s">
        <v>451</v>
      </c>
      <c r="E170" s="243"/>
    </row>
    <row r="171" spans="1:5" ht="12.75" customHeight="1" x14ac:dyDescent="0.25">
      <c r="A171" s="244" t="s">
        <v>53</v>
      </c>
      <c r="B171" s="235" t="s">
        <v>82</v>
      </c>
      <c r="C171" s="234">
        <v>0.5</v>
      </c>
      <c r="D171" s="220" t="s">
        <v>450</v>
      </c>
      <c r="E171" s="243"/>
    </row>
    <row r="172" spans="1:5" s="19" customFormat="1" ht="12.75" customHeight="1" x14ac:dyDescent="0.25">
      <c r="A172" s="248" t="s">
        <v>280</v>
      </c>
      <c r="B172" s="138" t="s">
        <v>279</v>
      </c>
      <c r="C172" s="168" t="s">
        <v>22</v>
      </c>
      <c r="D172" s="220"/>
      <c r="E172" s="121"/>
    </row>
    <row r="173" spans="1:5" ht="12.75" customHeight="1" x14ac:dyDescent="0.25">
      <c r="A173" s="146" t="s">
        <v>278</v>
      </c>
      <c r="B173" s="140" t="s">
        <v>175</v>
      </c>
      <c r="C173" s="234">
        <v>0.4</v>
      </c>
      <c r="D173" s="220" t="s">
        <v>451</v>
      </c>
      <c r="E173" s="243"/>
    </row>
    <row r="174" spans="1:5" ht="12.75" customHeight="1" x14ac:dyDescent="0.25">
      <c r="A174" s="244" t="s">
        <v>434</v>
      </c>
      <c r="B174" s="235" t="s">
        <v>82</v>
      </c>
      <c r="C174" s="234">
        <v>2.5000000000000001E-2</v>
      </c>
      <c r="D174" s="220" t="s">
        <v>450</v>
      </c>
      <c r="E174" s="243"/>
    </row>
    <row r="175" spans="1:5" ht="12.75" customHeight="1" x14ac:dyDescent="0.25">
      <c r="A175" s="244" t="s">
        <v>434</v>
      </c>
      <c r="B175" s="235" t="s">
        <v>78</v>
      </c>
      <c r="C175" s="234">
        <v>5.0000000000000001E-3</v>
      </c>
      <c r="D175" s="220" t="s">
        <v>450</v>
      </c>
      <c r="E175" s="243"/>
    </row>
    <row r="176" spans="1:5" ht="12.75" customHeight="1" x14ac:dyDescent="0.25">
      <c r="A176" s="244" t="s">
        <v>238</v>
      </c>
      <c r="B176" s="235" t="s">
        <v>158</v>
      </c>
      <c r="C176" s="234">
        <v>5.0000000000000001E-3</v>
      </c>
      <c r="D176" s="220" t="s">
        <v>450</v>
      </c>
      <c r="E176" s="243"/>
    </row>
    <row r="177" spans="1:5" x14ac:dyDescent="0.25">
      <c r="A177" s="247" t="s">
        <v>415</v>
      </c>
      <c r="B177" s="240" t="s">
        <v>439</v>
      </c>
      <c r="C177" s="238">
        <v>0.1</v>
      </c>
      <c r="D177" s="239" t="s">
        <v>450</v>
      </c>
      <c r="E177" s="246"/>
    </row>
    <row r="178" spans="1:5" ht="12.75" customHeight="1" x14ac:dyDescent="0.25">
      <c r="A178" s="244" t="s">
        <v>416</v>
      </c>
      <c r="B178" s="235" t="s">
        <v>82</v>
      </c>
      <c r="C178" s="234">
        <v>0.01</v>
      </c>
      <c r="D178" s="220" t="s">
        <v>450</v>
      </c>
      <c r="E178" s="243"/>
    </row>
    <row r="179" spans="1:5" ht="12.75" customHeight="1" x14ac:dyDescent="0.25">
      <c r="A179" s="244" t="s">
        <v>416</v>
      </c>
      <c r="B179" s="235" t="s">
        <v>78</v>
      </c>
      <c r="C179" s="234">
        <v>1E-3</v>
      </c>
      <c r="D179" s="220" t="s">
        <v>450</v>
      </c>
      <c r="E179" s="243"/>
    </row>
    <row r="180" spans="1:5" ht="12.75" customHeight="1" x14ac:dyDescent="0.25">
      <c r="A180" s="244" t="s">
        <v>269</v>
      </c>
      <c r="B180" s="235" t="s">
        <v>158</v>
      </c>
      <c r="C180" s="234">
        <v>1E-3</v>
      </c>
      <c r="D180" s="220" t="s">
        <v>450</v>
      </c>
      <c r="E180" s="243"/>
    </row>
    <row r="181" spans="1:5" ht="12.75" customHeight="1" x14ac:dyDescent="0.25">
      <c r="A181" s="244" t="s">
        <v>63</v>
      </c>
      <c r="B181" s="235" t="s">
        <v>82</v>
      </c>
      <c r="C181" s="234">
        <v>0.5</v>
      </c>
      <c r="D181" s="220" t="s">
        <v>450</v>
      </c>
      <c r="E181" s="243"/>
    </row>
    <row r="182" spans="1:5" ht="12.75" customHeight="1" x14ac:dyDescent="0.25">
      <c r="A182" s="244" t="s">
        <v>63</v>
      </c>
      <c r="B182" s="235" t="s">
        <v>160</v>
      </c>
      <c r="C182" s="234">
        <v>2.5000000000000001E-2</v>
      </c>
      <c r="D182" s="220" t="s">
        <v>450</v>
      </c>
      <c r="E182" s="243"/>
    </row>
    <row r="183" spans="1:5" ht="12.75" customHeight="1" x14ac:dyDescent="0.25">
      <c r="A183" s="244" t="s">
        <v>67</v>
      </c>
      <c r="B183" s="235" t="s">
        <v>80</v>
      </c>
      <c r="C183" s="234">
        <v>10</v>
      </c>
      <c r="D183" s="220" t="s">
        <v>457</v>
      </c>
      <c r="E183" s="243"/>
    </row>
    <row r="184" spans="1:5" ht="12.75" customHeight="1" x14ac:dyDescent="0.25">
      <c r="A184" s="146" t="s">
        <v>144</v>
      </c>
      <c r="B184" s="140" t="s">
        <v>175</v>
      </c>
      <c r="C184" s="234">
        <v>0.4</v>
      </c>
      <c r="D184" s="220" t="s">
        <v>451</v>
      </c>
      <c r="E184" s="243"/>
    </row>
    <row r="185" spans="1:5" ht="12.75" customHeight="1" x14ac:dyDescent="0.25">
      <c r="A185" s="244" t="s">
        <v>189</v>
      </c>
      <c r="B185" s="235" t="s">
        <v>79</v>
      </c>
      <c r="C185" s="234">
        <v>0.2</v>
      </c>
      <c r="D185" s="220" t="s">
        <v>450</v>
      </c>
      <c r="E185" s="243"/>
    </row>
    <row r="186" spans="1:5" ht="12.75" customHeight="1" x14ac:dyDescent="0.25">
      <c r="A186" s="244" t="s">
        <v>384</v>
      </c>
      <c r="B186" s="235" t="s">
        <v>184</v>
      </c>
      <c r="C186" s="234">
        <v>0.1</v>
      </c>
      <c r="D186" s="220" t="s">
        <v>450</v>
      </c>
      <c r="E186" s="243"/>
    </row>
    <row r="187" spans="1:5" ht="12.75" customHeight="1" x14ac:dyDescent="0.25">
      <c r="A187" s="146" t="s">
        <v>315</v>
      </c>
      <c r="B187" s="140" t="s">
        <v>175</v>
      </c>
      <c r="C187" s="234">
        <v>0.4</v>
      </c>
      <c r="D187" s="220" t="s">
        <v>451</v>
      </c>
      <c r="E187" s="243"/>
    </row>
    <row r="188" spans="1:5" ht="12.75" customHeight="1" x14ac:dyDescent="0.25">
      <c r="A188" s="146" t="s">
        <v>145</v>
      </c>
      <c r="B188" s="140" t="s">
        <v>175</v>
      </c>
      <c r="C188" s="234">
        <v>0.4</v>
      </c>
      <c r="D188" s="220" t="s">
        <v>451</v>
      </c>
      <c r="E188" s="243"/>
    </row>
    <row r="189" spans="1:5" ht="12.75" customHeight="1" x14ac:dyDescent="0.25">
      <c r="A189" s="146" t="s">
        <v>146</v>
      </c>
      <c r="B189" s="140" t="s">
        <v>175</v>
      </c>
      <c r="C189" s="234">
        <v>2</v>
      </c>
      <c r="D189" s="220" t="s">
        <v>451</v>
      </c>
      <c r="E189" s="243"/>
    </row>
    <row r="190" spans="1:5" ht="12.75" customHeight="1" x14ac:dyDescent="0.25">
      <c r="A190" s="244" t="s">
        <v>435</v>
      </c>
      <c r="B190" s="235" t="s">
        <v>82</v>
      </c>
      <c r="C190" s="234">
        <v>0.01</v>
      </c>
      <c r="D190" s="220" t="s">
        <v>450</v>
      </c>
      <c r="E190" s="243"/>
    </row>
    <row r="191" spans="1:5" ht="12.75" customHeight="1" x14ac:dyDescent="0.25">
      <c r="A191" s="244" t="s">
        <v>435</v>
      </c>
      <c r="B191" s="235" t="s">
        <v>78</v>
      </c>
      <c r="C191" s="234">
        <v>1E-3</v>
      </c>
      <c r="D191" s="220" t="s">
        <v>450</v>
      </c>
      <c r="E191" s="243"/>
    </row>
    <row r="192" spans="1:5" ht="12.75" customHeight="1" x14ac:dyDescent="0.25">
      <c r="A192" s="244" t="s">
        <v>270</v>
      </c>
      <c r="B192" s="235" t="s">
        <v>158</v>
      </c>
      <c r="C192" s="234">
        <v>1E-3</v>
      </c>
      <c r="D192" s="220" t="s">
        <v>450</v>
      </c>
      <c r="E192" s="243"/>
    </row>
    <row r="193" spans="1:5" ht="12.75" customHeight="1" x14ac:dyDescent="0.25">
      <c r="A193" s="146" t="s">
        <v>147</v>
      </c>
      <c r="B193" s="140" t="s">
        <v>175</v>
      </c>
      <c r="C193" s="234">
        <v>0.4</v>
      </c>
      <c r="D193" s="220" t="s">
        <v>451</v>
      </c>
      <c r="E193" s="243"/>
    </row>
    <row r="194" spans="1:5" ht="12.75" customHeight="1" x14ac:dyDescent="0.25">
      <c r="A194" s="146" t="s">
        <v>449</v>
      </c>
      <c r="B194" s="140" t="s">
        <v>172</v>
      </c>
      <c r="C194" s="234">
        <v>2</v>
      </c>
      <c r="D194" s="220" t="s">
        <v>453</v>
      </c>
      <c r="E194" s="243"/>
    </row>
    <row r="195" spans="1:5" ht="12.75" customHeight="1" x14ac:dyDescent="0.25">
      <c r="A195" s="244" t="s">
        <v>27</v>
      </c>
      <c r="B195" s="235" t="s">
        <v>84</v>
      </c>
      <c r="C195" s="234">
        <v>20</v>
      </c>
      <c r="D195" s="220" t="s">
        <v>450</v>
      </c>
      <c r="E195" s="243"/>
    </row>
    <row r="196" spans="1:5" ht="12.75" customHeight="1" x14ac:dyDescent="0.25">
      <c r="A196" s="244" t="s">
        <v>24</v>
      </c>
      <c r="B196" s="235" t="s">
        <v>105</v>
      </c>
      <c r="C196" s="234">
        <v>0.3</v>
      </c>
      <c r="D196" s="220" t="s">
        <v>450</v>
      </c>
      <c r="E196" s="243"/>
    </row>
    <row r="197" spans="1:5" ht="12.75" customHeight="1" x14ac:dyDescent="0.25">
      <c r="A197" s="244" t="s">
        <v>35</v>
      </c>
      <c r="B197" s="235" t="s">
        <v>164</v>
      </c>
      <c r="C197" s="234">
        <v>0.5</v>
      </c>
      <c r="D197" s="220" t="s">
        <v>450</v>
      </c>
      <c r="E197" s="243"/>
    </row>
    <row r="198" spans="1:5" ht="12.75" customHeight="1" x14ac:dyDescent="0.25">
      <c r="A198" s="244" t="s">
        <v>277</v>
      </c>
      <c r="B198" s="235" t="s">
        <v>276</v>
      </c>
      <c r="C198" s="234">
        <v>7.0000000000000001E-3</v>
      </c>
      <c r="D198" s="220" t="s">
        <v>450</v>
      </c>
      <c r="E198" s="243"/>
    </row>
    <row r="199" spans="1:5" s="19" customFormat="1" ht="12.75" customHeight="1" x14ac:dyDescent="0.25">
      <c r="A199" s="248" t="s">
        <v>275</v>
      </c>
      <c r="B199" s="138" t="s">
        <v>274</v>
      </c>
      <c r="C199" s="234">
        <v>5.0000000000000001E-3</v>
      </c>
      <c r="D199" s="220" t="s">
        <v>450</v>
      </c>
      <c r="E199" s="121"/>
    </row>
    <row r="200" spans="1:5" ht="12.75" customHeight="1" x14ac:dyDescent="0.25">
      <c r="A200" s="244" t="s">
        <v>20</v>
      </c>
      <c r="B200" s="235" t="s">
        <v>60</v>
      </c>
      <c r="C200" s="234">
        <v>4</v>
      </c>
      <c r="D200" s="220" t="s">
        <v>450</v>
      </c>
      <c r="E200" s="243"/>
    </row>
    <row r="201" spans="1:5" ht="12.75" customHeight="1" x14ac:dyDescent="0.25">
      <c r="A201" s="244" t="s">
        <v>68</v>
      </c>
      <c r="B201" s="235" t="s">
        <v>88</v>
      </c>
      <c r="C201" s="234">
        <v>0.4</v>
      </c>
      <c r="D201" s="220" t="s">
        <v>451</v>
      </c>
      <c r="E201" s="243"/>
    </row>
    <row r="202" spans="1:5" ht="12.75" customHeight="1" x14ac:dyDescent="0.25">
      <c r="A202" s="244" t="s">
        <v>317</v>
      </c>
      <c r="B202" s="140" t="s">
        <v>175</v>
      </c>
      <c r="C202" s="234">
        <v>0.4</v>
      </c>
      <c r="D202" s="220" t="s">
        <v>451</v>
      </c>
      <c r="E202" s="243"/>
    </row>
    <row r="203" spans="1:5" ht="12.75" customHeight="1" x14ac:dyDescent="0.25">
      <c r="A203" s="146" t="s">
        <v>316</v>
      </c>
      <c r="B203" s="140" t="s">
        <v>175</v>
      </c>
      <c r="C203" s="234">
        <v>0.4</v>
      </c>
      <c r="D203" s="220" t="s">
        <v>451</v>
      </c>
      <c r="E203" s="243"/>
    </row>
    <row r="204" spans="1:5" ht="12.75" customHeight="1" x14ac:dyDescent="0.25">
      <c r="A204" s="146" t="s">
        <v>318</v>
      </c>
      <c r="B204" s="140" t="s">
        <v>175</v>
      </c>
      <c r="C204" s="234">
        <v>0.4</v>
      </c>
      <c r="D204" s="220" t="s">
        <v>451</v>
      </c>
      <c r="E204" s="243"/>
    </row>
    <row r="205" spans="1:5" ht="12.75" customHeight="1" x14ac:dyDescent="0.25">
      <c r="A205" s="146" t="s">
        <v>319</v>
      </c>
      <c r="B205" s="140" t="s">
        <v>175</v>
      </c>
      <c r="C205" s="234">
        <v>0.4</v>
      </c>
      <c r="D205" s="220" t="s">
        <v>451</v>
      </c>
      <c r="E205" s="243"/>
    </row>
    <row r="206" spans="1:5" ht="12.75" customHeight="1" x14ac:dyDescent="0.25">
      <c r="A206" s="146" t="s">
        <v>148</v>
      </c>
      <c r="B206" s="140" t="s">
        <v>175</v>
      </c>
      <c r="C206" s="234">
        <v>0.4</v>
      </c>
      <c r="D206" s="220" t="s">
        <v>451</v>
      </c>
      <c r="E206" s="243"/>
    </row>
    <row r="207" spans="1:5" ht="12.75" customHeight="1" x14ac:dyDescent="0.25">
      <c r="A207" s="146" t="s">
        <v>149</v>
      </c>
      <c r="B207" s="140" t="s">
        <v>175</v>
      </c>
      <c r="C207" s="234">
        <v>0.4</v>
      </c>
      <c r="D207" s="220" t="s">
        <v>451</v>
      </c>
      <c r="E207" s="243"/>
    </row>
    <row r="208" spans="1:5" ht="12.75" customHeight="1" x14ac:dyDescent="0.25">
      <c r="A208" s="244" t="s">
        <v>28</v>
      </c>
      <c r="B208" s="235" t="s">
        <v>81</v>
      </c>
      <c r="C208" s="234">
        <v>0.1</v>
      </c>
      <c r="D208" s="220" t="s">
        <v>462</v>
      </c>
      <c r="E208" s="243"/>
    </row>
    <row r="209" spans="1:5" ht="12.75" customHeight="1" x14ac:dyDescent="0.25">
      <c r="A209" s="244" t="s">
        <v>239</v>
      </c>
      <c r="B209" s="235" t="s">
        <v>160</v>
      </c>
      <c r="C209" s="234">
        <v>1E-3</v>
      </c>
      <c r="D209" s="220" t="s">
        <v>450</v>
      </c>
      <c r="E209" s="243"/>
    </row>
    <row r="210" spans="1:5" ht="12.75" customHeight="1" x14ac:dyDescent="0.25">
      <c r="A210" s="146" t="s">
        <v>150</v>
      </c>
      <c r="B210" s="140" t="s">
        <v>175</v>
      </c>
      <c r="C210" s="234">
        <v>0.4</v>
      </c>
      <c r="D210" s="220" t="s">
        <v>451</v>
      </c>
      <c r="E210" s="243"/>
    </row>
    <row r="211" spans="1:5" ht="12.75" customHeight="1" x14ac:dyDescent="0.25">
      <c r="A211" s="146" t="s">
        <v>150</v>
      </c>
      <c r="B211" s="140" t="s">
        <v>273</v>
      </c>
      <c r="C211" s="234">
        <v>0.01</v>
      </c>
      <c r="D211" s="220" t="s">
        <v>451</v>
      </c>
      <c r="E211" s="243"/>
    </row>
    <row r="212" spans="1:5" ht="12.75" customHeight="1" x14ac:dyDescent="0.25">
      <c r="A212" s="244" t="s">
        <v>438</v>
      </c>
      <c r="B212" s="235" t="s">
        <v>78</v>
      </c>
      <c r="C212" s="234">
        <v>0.05</v>
      </c>
      <c r="D212" s="220" t="s">
        <v>450</v>
      </c>
      <c r="E212" s="243"/>
    </row>
    <row r="213" spans="1:5" ht="12.75" customHeight="1" thickBot="1" x14ac:dyDescent="0.3">
      <c r="A213" s="225" t="s">
        <v>213</v>
      </c>
      <c r="B213" s="226" t="s">
        <v>78</v>
      </c>
      <c r="C213" s="233">
        <v>5.0000000000000001E-3</v>
      </c>
      <c r="D213" s="227" t="s">
        <v>450</v>
      </c>
      <c r="E213" s="257"/>
    </row>
    <row r="214" spans="1:5" ht="13.5" customHeight="1" x14ac:dyDescent="0.25">
      <c r="A214" s="251" t="s">
        <v>376</v>
      </c>
      <c r="B214" s="303"/>
      <c r="C214" s="304"/>
      <c r="D214" s="303"/>
      <c r="E214" s="252"/>
    </row>
    <row r="215" spans="1:5" ht="15.6" x14ac:dyDescent="0.25">
      <c r="A215" s="18"/>
    </row>
  </sheetData>
  <printOptions horizontalCentered="1"/>
  <pageMargins left="0.5" right="0.5" top="0.75" bottom="0.75" header="0.5" footer="0.5"/>
  <pageSetup scale="96" fitToHeight="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-0.249977111117893"/>
  </sheetPr>
  <dimension ref="A1:G40"/>
  <sheetViews>
    <sheetView zoomScaleNormal="100" workbookViewId="0">
      <selection activeCell="R37" sqref="R37"/>
    </sheetView>
  </sheetViews>
  <sheetFormatPr defaultColWidth="9.109375" defaultRowHeight="13.2" x14ac:dyDescent="0.25"/>
  <cols>
    <col min="1" max="1" width="37.5546875" style="7" customWidth="1"/>
    <col min="2" max="2" width="21.5546875" style="7" customWidth="1"/>
    <col min="3" max="3" width="14.88671875" style="7" customWidth="1"/>
    <col min="4" max="4" width="11" style="7" customWidth="1"/>
    <col min="5" max="5" width="12" style="12" customWidth="1"/>
    <col min="6" max="16384" width="9.109375" style="7"/>
  </cols>
  <sheetData>
    <row r="1" spans="1:7" ht="27" customHeight="1" x14ac:dyDescent="0.25">
      <c r="A1" s="271" t="s">
        <v>272</v>
      </c>
      <c r="B1" s="269"/>
      <c r="C1" s="269"/>
      <c r="D1" s="269"/>
      <c r="E1" s="270"/>
      <c r="G1" s="10" t="s">
        <v>174</v>
      </c>
    </row>
    <row r="2" spans="1:7" ht="16.2" thickBot="1" x14ac:dyDescent="0.3">
      <c r="A2" s="48" t="s">
        <v>29</v>
      </c>
      <c r="B2" s="20" t="s">
        <v>173</v>
      </c>
      <c r="C2" s="188" t="s">
        <v>65</v>
      </c>
      <c r="D2" s="188"/>
      <c r="E2" s="265" t="s">
        <v>55</v>
      </c>
    </row>
    <row r="3" spans="1:7" s="1" customFormat="1" ht="12.75" customHeight="1" x14ac:dyDescent="0.25">
      <c r="A3" s="258" t="s">
        <v>37</v>
      </c>
      <c r="B3" s="26" t="s">
        <v>465</v>
      </c>
      <c r="C3" s="87">
        <v>0.1</v>
      </c>
      <c r="D3" s="34" t="s">
        <v>467</v>
      </c>
      <c r="E3" s="60"/>
    </row>
    <row r="4" spans="1:7" x14ac:dyDescent="0.25">
      <c r="A4" s="71" t="s">
        <v>250</v>
      </c>
      <c r="B4" s="70" t="s">
        <v>251</v>
      </c>
      <c r="C4" s="112">
        <v>2</v>
      </c>
      <c r="D4" s="123" t="s">
        <v>467</v>
      </c>
      <c r="E4" s="259"/>
    </row>
    <row r="5" spans="1:7" s="1" customFormat="1" ht="12.75" customHeight="1" x14ac:dyDescent="0.25">
      <c r="A5" s="258" t="s">
        <v>42</v>
      </c>
      <c r="B5" s="74" t="s">
        <v>152</v>
      </c>
      <c r="C5" s="87">
        <v>0.1</v>
      </c>
      <c r="D5" s="34" t="s">
        <v>467</v>
      </c>
      <c r="E5" s="60"/>
    </row>
    <row r="6" spans="1:7" x14ac:dyDescent="0.25">
      <c r="A6" s="71" t="s">
        <v>252</v>
      </c>
      <c r="B6" s="70" t="s">
        <v>251</v>
      </c>
      <c r="C6" s="112">
        <v>2</v>
      </c>
      <c r="D6" s="123" t="s">
        <v>467</v>
      </c>
      <c r="E6" s="259"/>
    </row>
    <row r="7" spans="1:7" s="1" customFormat="1" ht="12.75" customHeight="1" x14ac:dyDescent="0.25">
      <c r="A7" s="258" t="s">
        <v>52</v>
      </c>
      <c r="B7" s="74" t="s">
        <v>98</v>
      </c>
      <c r="C7" s="87">
        <v>0.03</v>
      </c>
      <c r="D7" s="34" t="s">
        <v>467</v>
      </c>
      <c r="E7" s="260"/>
    </row>
    <row r="8" spans="1:7" x14ac:dyDescent="0.25">
      <c r="A8" s="71" t="s">
        <v>253</v>
      </c>
      <c r="B8" s="70" t="s">
        <v>251</v>
      </c>
      <c r="C8" s="112">
        <v>2</v>
      </c>
      <c r="D8" s="123" t="s">
        <v>467</v>
      </c>
      <c r="E8" s="259"/>
    </row>
    <row r="9" spans="1:7" s="1" customFormat="1" ht="12.75" customHeight="1" x14ac:dyDescent="0.25">
      <c r="A9" s="258" t="s">
        <v>240</v>
      </c>
      <c r="B9" s="74" t="s">
        <v>99</v>
      </c>
      <c r="C9" s="87">
        <v>1</v>
      </c>
      <c r="D9" s="123" t="s">
        <v>469</v>
      </c>
      <c r="E9" s="60"/>
    </row>
    <row r="10" spans="1:7" s="1" customFormat="1" ht="12.75" customHeight="1" x14ac:dyDescent="0.25">
      <c r="A10" s="258" t="s">
        <v>32</v>
      </c>
      <c r="B10" s="74" t="s">
        <v>33</v>
      </c>
      <c r="C10" s="87">
        <v>20</v>
      </c>
      <c r="D10" s="123" t="s">
        <v>470</v>
      </c>
      <c r="E10" s="60"/>
    </row>
    <row r="11" spans="1:7" s="1" customFormat="1" ht="12.75" customHeight="1" x14ac:dyDescent="0.25">
      <c r="A11" s="258" t="s">
        <v>57</v>
      </c>
      <c r="B11" s="74" t="s">
        <v>58</v>
      </c>
      <c r="C11" s="87">
        <v>2000</v>
      </c>
      <c r="D11" s="123" t="s">
        <v>471</v>
      </c>
      <c r="E11" s="60"/>
    </row>
    <row r="12" spans="1:7" s="1" customFormat="1" ht="12.75" customHeight="1" x14ac:dyDescent="0.25">
      <c r="A12" s="258" t="s">
        <v>30</v>
      </c>
      <c r="B12" s="74" t="s">
        <v>31</v>
      </c>
      <c r="C12" s="193" t="s">
        <v>463</v>
      </c>
      <c r="D12" s="123" t="s">
        <v>472</v>
      </c>
      <c r="E12" s="60"/>
    </row>
    <row r="13" spans="1:7" s="1" customFormat="1" ht="12.75" customHeight="1" x14ac:dyDescent="0.25">
      <c r="A13" s="258" t="s">
        <v>45</v>
      </c>
      <c r="B13" s="74" t="s">
        <v>100</v>
      </c>
      <c r="C13" s="193" t="s">
        <v>94</v>
      </c>
      <c r="D13" s="123"/>
      <c r="E13" s="60"/>
    </row>
    <row r="14" spans="1:7" x14ac:dyDescent="0.25">
      <c r="A14" s="71" t="s">
        <v>254</v>
      </c>
      <c r="B14" s="70" t="s">
        <v>251</v>
      </c>
      <c r="C14" s="193">
        <v>2</v>
      </c>
      <c r="D14" s="123" t="s">
        <v>467</v>
      </c>
      <c r="E14" s="259"/>
    </row>
    <row r="15" spans="1:7" s="1" customFormat="1" ht="12.75" customHeight="1" x14ac:dyDescent="0.25">
      <c r="A15" s="258" t="s">
        <v>7</v>
      </c>
      <c r="B15" s="74" t="s">
        <v>167</v>
      </c>
      <c r="C15" s="193">
        <v>0.03</v>
      </c>
      <c r="D15" s="34" t="s">
        <v>467</v>
      </c>
      <c r="E15" s="60"/>
    </row>
    <row r="16" spans="1:7" s="1" customFormat="1" ht="12.75" customHeight="1" x14ac:dyDescent="0.25">
      <c r="A16" s="261" t="s">
        <v>389</v>
      </c>
      <c r="B16" s="26" t="s">
        <v>390</v>
      </c>
      <c r="C16" s="193">
        <v>0.1</v>
      </c>
      <c r="D16" s="267" t="s">
        <v>468</v>
      </c>
      <c r="E16" s="60"/>
    </row>
    <row r="17" spans="1:5" x14ac:dyDescent="0.25">
      <c r="A17" s="71" t="s">
        <v>8</v>
      </c>
      <c r="B17" s="70" t="s">
        <v>251</v>
      </c>
      <c r="C17" s="193">
        <v>2</v>
      </c>
      <c r="D17" s="123" t="s">
        <v>467</v>
      </c>
      <c r="E17" s="259"/>
    </row>
    <row r="18" spans="1:5" s="1" customFormat="1" ht="12.75" customHeight="1" x14ac:dyDescent="0.25">
      <c r="A18" s="258" t="s">
        <v>51</v>
      </c>
      <c r="B18" s="74" t="s">
        <v>101</v>
      </c>
      <c r="C18" s="193" t="s">
        <v>466</v>
      </c>
      <c r="D18" s="123" t="s">
        <v>467</v>
      </c>
      <c r="E18" s="60"/>
    </row>
    <row r="19" spans="1:5" s="1" customFormat="1" ht="12.75" customHeight="1" x14ac:dyDescent="0.25">
      <c r="A19" s="258" t="s">
        <v>36</v>
      </c>
      <c r="B19" s="74" t="s">
        <v>102</v>
      </c>
      <c r="C19" s="193">
        <v>0.1</v>
      </c>
      <c r="D19" s="123" t="s">
        <v>467</v>
      </c>
      <c r="E19" s="60"/>
    </row>
    <row r="20" spans="1:5" s="1" customFormat="1" ht="12.75" customHeight="1" x14ac:dyDescent="0.25">
      <c r="A20" s="258" t="s">
        <v>15</v>
      </c>
      <c r="B20" s="74" t="s">
        <v>15</v>
      </c>
      <c r="C20" s="193">
        <v>50</v>
      </c>
      <c r="D20" s="123" t="s">
        <v>467</v>
      </c>
      <c r="E20" s="60"/>
    </row>
    <row r="21" spans="1:5" s="1" customFormat="1" ht="12.75" customHeight="1" x14ac:dyDescent="0.25">
      <c r="A21" s="258" t="s">
        <v>17</v>
      </c>
      <c r="B21" s="74" t="s">
        <v>17</v>
      </c>
      <c r="C21" s="193">
        <v>50</v>
      </c>
      <c r="D21" s="123" t="s">
        <v>473</v>
      </c>
      <c r="E21" s="60"/>
    </row>
    <row r="22" spans="1:5" s="1" customFormat="1" ht="12.75" customHeight="1" x14ac:dyDescent="0.25">
      <c r="A22" s="258" t="s">
        <v>44</v>
      </c>
      <c r="B22" s="74" t="s">
        <v>168</v>
      </c>
      <c r="C22" s="193">
        <v>0.1</v>
      </c>
      <c r="D22" s="123" t="s">
        <v>467</v>
      </c>
      <c r="E22" s="60"/>
    </row>
    <row r="23" spans="1:5" s="1" customFormat="1" ht="12.75" customHeight="1" x14ac:dyDescent="0.25">
      <c r="A23" s="258" t="s">
        <v>47</v>
      </c>
      <c r="B23" s="74" t="s">
        <v>103</v>
      </c>
      <c r="C23" s="193">
        <v>1</v>
      </c>
      <c r="D23" s="123" t="s">
        <v>467</v>
      </c>
      <c r="E23" s="60"/>
    </row>
    <row r="24" spans="1:5" s="1" customFormat="1" ht="12.75" customHeight="1" x14ac:dyDescent="0.25">
      <c r="A24" s="258" t="s">
        <v>48</v>
      </c>
      <c r="B24" s="74" t="s">
        <v>49</v>
      </c>
      <c r="C24" s="193">
        <v>1</v>
      </c>
      <c r="D24" s="123" t="s">
        <v>474</v>
      </c>
      <c r="E24" s="60"/>
    </row>
    <row r="25" spans="1:5" s="1" customFormat="1" ht="12.75" customHeight="1" x14ac:dyDescent="0.25">
      <c r="A25" s="258" t="s">
        <v>50</v>
      </c>
      <c r="B25" s="74" t="s">
        <v>168</v>
      </c>
      <c r="C25" s="193">
        <v>0.1</v>
      </c>
      <c r="D25" s="123" t="s">
        <v>467</v>
      </c>
      <c r="E25" s="60"/>
    </row>
    <row r="26" spans="1:5" s="1" customFormat="1" ht="12.75" customHeight="1" x14ac:dyDescent="0.25">
      <c r="A26" s="258" t="s">
        <v>46</v>
      </c>
      <c r="B26" s="74" t="s">
        <v>169</v>
      </c>
      <c r="C26" s="193">
        <v>0.1</v>
      </c>
      <c r="D26" s="123" t="s">
        <v>467</v>
      </c>
      <c r="E26" s="60"/>
    </row>
    <row r="27" spans="1:5" s="1" customFormat="1" ht="12.75" customHeight="1" x14ac:dyDescent="0.25">
      <c r="A27" s="258" t="s">
        <v>21</v>
      </c>
      <c r="B27" s="74" t="s">
        <v>170</v>
      </c>
      <c r="C27" s="193" t="s">
        <v>22</v>
      </c>
      <c r="D27" s="123" t="s">
        <v>22</v>
      </c>
      <c r="E27" s="60"/>
    </row>
    <row r="28" spans="1:5" s="1" customFormat="1" ht="12.75" customHeight="1" x14ac:dyDescent="0.25">
      <c r="A28" s="258" t="s">
        <v>41</v>
      </c>
      <c r="B28" s="74" t="s">
        <v>171</v>
      </c>
      <c r="C28" s="193">
        <v>0.03</v>
      </c>
      <c r="D28" s="123" t="s">
        <v>467</v>
      </c>
      <c r="E28" s="60"/>
    </row>
    <row r="29" spans="1:5" s="1" customFormat="1" ht="12.75" customHeight="1" x14ac:dyDescent="0.25">
      <c r="A29" s="258" t="s">
        <v>34</v>
      </c>
      <c r="B29" s="74" t="s">
        <v>104</v>
      </c>
      <c r="C29" s="193" t="s">
        <v>22</v>
      </c>
      <c r="D29" s="123" t="s">
        <v>22</v>
      </c>
      <c r="E29" s="60"/>
    </row>
    <row r="30" spans="1:5" s="1" customFormat="1" ht="12.75" customHeight="1" x14ac:dyDescent="0.25">
      <c r="A30" s="258" t="s">
        <v>43</v>
      </c>
      <c r="B30" s="74" t="s">
        <v>168</v>
      </c>
      <c r="C30" s="193">
        <v>0.1</v>
      </c>
      <c r="D30" s="123" t="s">
        <v>467</v>
      </c>
      <c r="E30" s="60"/>
    </row>
    <row r="31" spans="1:5" x14ac:dyDescent="0.25">
      <c r="A31" s="71" t="s">
        <v>256</v>
      </c>
      <c r="B31" s="69" t="s">
        <v>15</v>
      </c>
      <c r="C31" s="193">
        <v>100</v>
      </c>
      <c r="D31" s="123" t="s">
        <v>467</v>
      </c>
      <c r="E31" s="259"/>
    </row>
    <row r="32" spans="1:5" x14ac:dyDescent="0.25">
      <c r="A32" s="71" t="s">
        <v>257</v>
      </c>
      <c r="B32" s="69" t="s">
        <v>15</v>
      </c>
      <c r="C32" s="193">
        <v>40</v>
      </c>
      <c r="D32" s="123" t="s">
        <v>467</v>
      </c>
      <c r="E32" s="259"/>
    </row>
    <row r="33" spans="1:6" x14ac:dyDescent="0.25">
      <c r="A33" s="262" t="s">
        <v>258</v>
      </c>
      <c r="B33" s="69" t="s">
        <v>17</v>
      </c>
      <c r="C33" s="193">
        <v>25</v>
      </c>
      <c r="D33" s="123" t="s">
        <v>467</v>
      </c>
      <c r="E33" s="259"/>
    </row>
    <row r="34" spans="1:6" s="1" customFormat="1" ht="12.75" customHeight="1" x14ac:dyDescent="0.25">
      <c r="A34" s="258" t="s">
        <v>59</v>
      </c>
      <c r="B34" s="59" t="s">
        <v>58</v>
      </c>
      <c r="C34" s="193">
        <v>5</v>
      </c>
      <c r="D34" s="123" t="s">
        <v>473</v>
      </c>
      <c r="E34" s="60"/>
    </row>
    <row r="35" spans="1:6" x14ac:dyDescent="0.25">
      <c r="A35" s="64" t="s">
        <v>13</v>
      </c>
      <c r="B35" s="263" t="s">
        <v>251</v>
      </c>
      <c r="C35" s="266">
        <v>2</v>
      </c>
      <c r="D35" s="268" t="s">
        <v>467</v>
      </c>
      <c r="E35" s="264"/>
    </row>
    <row r="36" spans="1:6" s="1" customFormat="1" ht="12" customHeight="1" x14ac:dyDescent="0.25">
      <c r="A36" s="3"/>
      <c r="B36" s="2"/>
      <c r="C36" s="2"/>
      <c r="D36" s="2"/>
      <c r="E36" s="13"/>
    </row>
    <row r="37" spans="1:6" s="1" customFormat="1" ht="16.5" customHeight="1" x14ac:dyDescent="0.25">
      <c r="A37" s="4"/>
      <c r="B37" s="22"/>
      <c r="C37" s="22"/>
      <c r="D37" s="22"/>
      <c r="E37" s="31"/>
      <c r="F37" s="22"/>
    </row>
    <row r="38" spans="1:6" x14ac:dyDescent="0.25">
      <c r="B38" s="43"/>
      <c r="C38" s="43"/>
      <c r="D38" s="43"/>
    </row>
    <row r="39" spans="1:6" x14ac:dyDescent="0.25">
      <c r="A39" s="11"/>
      <c r="B39" s="11"/>
      <c r="C39" s="11"/>
      <c r="D39" s="11"/>
    </row>
    <row r="40" spans="1:6" x14ac:dyDescent="0.25">
      <c r="A40" s="15"/>
      <c r="B40" s="16"/>
      <c r="C40" s="16"/>
      <c r="D40" s="16"/>
      <c r="E40" s="24"/>
    </row>
  </sheetData>
  <phoneticPr fontId="3" type="noConversion"/>
  <printOptions horizontalCentered="1"/>
  <pageMargins left="1" right="1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3CCCC"/>
  </sheetPr>
  <dimension ref="A1:G9"/>
  <sheetViews>
    <sheetView zoomScaleNormal="100" workbookViewId="0">
      <selection activeCell="L30" sqref="L30"/>
    </sheetView>
  </sheetViews>
  <sheetFormatPr defaultColWidth="9.109375" defaultRowHeight="13.2" x14ac:dyDescent="0.25"/>
  <cols>
    <col min="1" max="1" width="22.6640625" style="7" customWidth="1"/>
    <col min="2" max="2" width="14.5546875" style="7" customWidth="1"/>
    <col min="3" max="3" width="17.6640625" style="7" customWidth="1"/>
    <col min="4" max="4" width="8.6640625" style="11" customWidth="1"/>
    <col min="5" max="5" width="17.6640625" style="7" customWidth="1"/>
    <col min="6" max="16384" width="9.109375" style="7"/>
  </cols>
  <sheetData>
    <row r="1" spans="1:7" s="1" customFormat="1" ht="27" customHeight="1" x14ac:dyDescent="0.25">
      <c r="A1" s="55" t="s">
        <v>209</v>
      </c>
      <c r="B1" s="56"/>
      <c r="C1" s="56"/>
      <c r="D1" s="128"/>
      <c r="E1" s="57"/>
      <c r="G1" s="10" t="s">
        <v>174</v>
      </c>
    </row>
    <row r="2" spans="1:7" s="1" customFormat="1" ht="13.8" thickBot="1" x14ac:dyDescent="0.3">
      <c r="A2" s="185" t="s">
        <v>0</v>
      </c>
      <c r="B2" s="183" t="s">
        <v>185</v>
      </c>
      <c r="C2" s="136" t="s">
        <v>65</v>
      </c>
      <c r="D2" s="136"/>
      <c r="E2" s="184" t="s">
        <v>55</v>
      </c>
    </row>
    <row r="3" spans="1:7" s="1" customFormat="1" x14ac:dyDescent="0.25">
      <c r="A3" s="58" t="s">
        <v>210</v>
      </c>
      <c r="B3" s="59" t="s">
        <v>56</v>
      </c>
      <c r="C3" s="95">
        <v>0.01</v>
      </c>
      <c r="D3" s="129" t="s">
        <v>375</v>
      </c>
      <c r="E3" s="60"/>
    </row>
    <row r="4" spans="1:7" s="1" customFormat="1" x14ac:dyDescent="0.25">
      <c r="A4" s="58" t="s">
        <v>151</v>
      </c>
      <c r="B4" s="59" t="s">
        <v>56</v>
      </c>
      <c r="C4" s="95">
        <v>5</v>
      </c>
      <c r="D4" s="130" t="s">
        <v>375</v>
      </c>
      <c r="E4" s="60"/>
    </row>
    <row r="5" spans="1:7" s="1" customFormat="1" x14ac:dyDescent="0.25">
      <c r="A5" s="58" t="s">
        <v>114</v>
      </c>
      <c r="B5" s="59" t="s">
        <v>56</v>
      </c>
      <c r="C5" s="95">
        <v>0.05</v>
      </c>
      <c r="D5" s="130" t="s">
        <v>375</v>
      </c>
      <c r="E5" s="60"/>
    </row>
    <row r="6" spans="1:7" s="1" customFormat="1" ht="13.8" thickBot="1" x14ac:dyDescent="0.3">
      <c r="A6" s="92" t="s">
        <v>150</v>
      </c>
      <c r="B6" s="78" t="s">
        <v>56</v>
      </c>
      <c r="C6" s="96">
        <v>0.01</v>
      </c>
      <c r="D6" s="131" t="s">
        <v>375</v>
      </c>
      <c r="E6" s="93"/>
    </row>
    <row r="7" spans="1:7" s="1" customFormat="1" ht="13.5" customHeight="1" x14ac:dyDescent="0.25">
      <c r="A7" s="101"/>
      <c r="B7" s="61"/>
      <c r="C7" s="61"/>
      <c r="D7" s="102" t="s">
        <v>64</v>
      </c>
      <c r="E7" s="50">
        <f>SUM(E3:E6)</f>
        <v>0</v>
      </c>
    </row>
    <row r="9" spans="1:7" ht="15.6" x14ac:dyDescent="0.25">
      <c r="A9" s="4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B7F7-8C2B-466A-B4FD-FFAC1C1883D5}">
  <sheetPr>
    <tabColor rgb="FF33CCCC"/>
  </sheetPr>
  <dimension ref="A1:I145"/>
  <sheetViews>
    <sheetView zoomScaleNormal="100" workbookViewId="0">
      <selection activeCell="G3" sqref="G3"/>
    </sheetView>
  </sheetViews>
  <sheetFormatPr defaultColWidth="9.109375" defaultRowHeight="13.8" x14ac:dyDescent="0.3"/>
  <cols>
    <col min="1" max="1" width="25.109375" style="14" bestFit="1" customWidth="1"/>
    <col min="2" max="2" width="22.33203125" style="14" customWidth="1"/>
    <col min="3" max="3" width="16.6640625" style="14" customWidth="1"/>
    <col min="4" max="4" width="9.6640625" style="125" customWidth="1"/>
    <col min="5" max="5" width="13.6640625" style="37" customWidth="1"/>
    <col min="6" max="6" width="10.6640625" style="14" customWidth="1"/>
    <col min="7" max="7" width="24.33203125" style="14" bestFit="1" customWidth="1"/>
    <col min="8" max="8" width="21" style="14" bestFit="1" customWidth="1"/>
    <col min="9" max="9" width="16.6640625" style="14" bestFit="1" customWidth="1"/>
    <col min="10" max="16384" width="9.109375" style="14"/>
  </cols>
  <sheetData>
    <row r="1" spans="1:7" ht="27" customHeight="1" x14ac:dyDescent="0.3">
      <c r="A1" s="116" t="s">
        <v>259</v>
      </c>
      <c r="B1" s="181"/>
      <c r="C1" s="118"/>
      <c r="D1" s="127"/>
      <c r="E1" s="119"/>
      <c r="G1" s="14" t="s">
        <v>248</v>
      </c>
    </row>
    <row r="2" spans="1:7" ht="14.4" thickBot="1" x14ac:dyDescent="0.35">
      <c r="A2" s="65" t="s">
        <v>0</v>
      </c>
      <c r="B2" s="66" t="s">
        <v>244</v>
      </c>
      <c r="C2" s="106" t="s">
        <v>65</v>
      </c>
      <c r="D2" s="106"/>
      <c r="E2" s="49" t="s">
        <v>55</v>
      </c>
    </row>
    <row r="3" spans="1:7" x14ac:dyDescent="0.3">
      <c r="A3" s="117" t="s">
        <v>38</v>
      </c>
      <c r="B3" s="97" t="s">
        <v>260</v>
      </c>
      <c r="C3" s="113">
        <v>5</v>
      </c>
      <c r="D3" s="115" t="s">
        <v>450</v>
      </c>
      <c r="E3" s="121"/>
    </row>
    <row r="4" spans="1:7" x14ac:dyDescent="0.3">
      <c r="A4" s="117" t="s">
        <v>183</v>
      </c>
      <c r="B4" s="97" t="s">
        <v>153</v>
      </c>
      <c r="C4" s="113">
        <v>0.05</v>
      </c>
      <c r="D4" s="115" t="s">
        <v>450</v>
      </c>
      <c r="E4" s="122"/>
    </row>
    <row r="5" spans="1:7" x14ac:dyDescent="0.3">
      <c r="A5" s="117" t="s">
        <v>231</v>
      </c>
      <c r="B5" s="97" t="s">
        <v>261</v>
      </c>
      <c r="C5" s="113">
        <v>5</v>
      </c>
      <c r="D5" s="115" t="s">
        <v>450</v>
      </c>
      <c r="E5" s="122"/>
    </row>
    <row r="6" spans="1:7" x14ac:dyDescent="0.3">
      <c r="A6" s="117" t="s">
        <v>14</v>
      </c>
      <c r="B6" s="120" t="s">
        <v>79</v>
      </c>
      <c r="C6" s="113">
        <v>0.5</v>
      </c>
      <c r="D6" s="115" t="s">
        <v>450</v>
      </c>
      <c r="E6" s="122"/>
    </row>
    <row r="7" spans="1:7" x14ac:dyDescent="0.3">
      <c r="A7" s="117" t="s">
        <v>262</v>
      </c>
      <c r="B7" s="97" t="s">
        <v>215</v>
      </c>
      <c r="C7" s="113">
        <v>10</v>
      </c>
      <c r="D7" s="115" t="s">
        <v>450</v>
      </c>
      <c r="E7" s="122"/>
    </row>
    <row r="8" spans="1:7" x14ac:dyDescent="0.3">
      <c r="A8" s="117" t="s">
        <v>187</v>
      </c>
      <c r="B8" s="120" t="s">
        <v>79</v>
      </c>
      <c r="C8" s="113">
        <v>0.1</v>
      </c>
      <c r="D8" s="115" t="s">
        <v>450</v>
      </c>
      <c r="E8" s="122"/>
    </row>
    <row r="9" spans="1:7" x14ac:dyDescent="0.3">
      <c r="A9" s="117" t="s">
        <v>188</v>
      </c>
      <c r="B9" s="120" t="s">
        <v>79</v>
      </c>
      <c r="C9" s="113">
        <v>0.1</v>
      </c>
      <c r="D9" s="115" t="s">
        <v>450</v>
      </c>
      <c r="E9" s="122"/>
    </row>
    <row r="10" spans="1:7" x14ac:dyDescent="0.3">
      <c r="A10" s="117" t="s">
        <v>189</v>
      </c>
      <c r="B10" s="120" t="s">
        <v>79</v>
      </c>
      <c r="C10" s="113">
        <v>10</v>
      </c>
      <c r="D10" s="115" t="s">
        <v>450</v>
      </c>
      <c r="E10" s="122"/>
    </row>
    <row r="11" spans="1:7" x14ac:dyDescent="0.3">
      <c r="A11" s="117" t="s">
        <v>35</v>
      </c>
      <c r="B11" s="97" t="s">
        <v>164</v>
      </c>
      <c r="C11" s="113">
        <v>0.5</v>
      </c>
      <c r="D11" s="115" t="s">
        <v>450</v>
      </c>
      <c r="E11" s="122"/>
    </row>
    <row r="12" spans="1:7" x14ac:dyDescent="0.3">
      <c r="A12" s="117" t="s">
        <v>27</v>
      </c>
      <c r="B12" s="120" t="s">
        <v>84</v>
      </c>
      <c r="C12" s="113">
        <v>20</v>
      </c>
      <c r="D12" s="115" t="s">
        <v>450</v>
      </c>
      <c r="E12" s="122"/>
    </row>
    <row r="13" spans="1:7" x14ac:dyDescent="0.3">
      <c r="A13" s="117" t="s">
        <v>233</v>
      </c>
      <c r="B13" s="97" t="s">
        <v>223</v>
      </c>
      <c r="C13" s="113">
        <v>1E-3</v>
      </c>
      <c r="D13" s="115" t="s">
        <v>450</v>
      </c>
      <c r="E13" s="122"/>
    </row>
    <row r="14" spans="1:7" x14ac:dyDescent="0.3">
      <c r="A14" s="117" t="s">
        <v>234</v>
      </c>
      <c r="B14" s="97" t="s">
        <v>223</v>
      </c>
      <c r="C14" s="113">
        <v>5.0000000000000001E-3</v>
      </c>
      <c r="D14" s="115" t="s">
        <v>450</v>
      </c>
      <c r="E14" s="122"/>
    </row>
    <row r="15" spans="1:7" x14ac:dyDescent="0.3">
      <c r="A15" s="117" t="s">
        <v>236</v>
      </c>
      <c r="B15" s="97" t="s">
        <v>223</v>
      </c>
      <c r="C15" s="113">
        <v>5.0000000000000001E-3</v>
      </c>
      <c r="D15" s="115" t="s">
        <v>450</v>
      </c>
      <c r="E15" s="122"/>
    </row>
    <row r="16" spans="1:7" x14ac:dyDescent="0.3">
      <c r="A16" s="117" t="s">
        <v>238</v>
      </c>
      <c r="B16" s="97" t="s">
        <v>223</v>
      </c>
      <c r="C16" s="113">
        <v>5.0000000000000001E-3</v>
      </c>
      <c r="D16" s="115" t="s">
        <v>450</v>
      </c>
      <c r="E16" s="122"/>
    </row>
    <row r="17" spans="1:5" x14ac:dyDescent="0.3">
      <c r="A17" s="117" t="s">
        <v>239</v>
      </c>
      <c r="B17" s="97" t="s">
        <v>223</v>
      </c>
      <c r="C17" s="113">
        <v>2E-3</v>
      </c>
      <c r="D17" s="115" t="s">
        <v>450</v>
      </c>
      <c r="E17" s="122"/>
    </row>
    <row r="18" spans="1:5" x14ac:dyDescent="0.3">
      <c r="A18" s="117" t="s">
        <v>213</v>
      </c>
      <c r="B18" s="97" t="s">
        <v>223</v>
      </c>
      <c r="C18" s="113">
        <v>5.0000000000000001E-3</v>
      </c>
      <c r="D18" s="115" t="s">
        <v>450</v>
      </c>
      <c r="E18" s="122"/>
    </row>
    <row r="19" spans="1:5" x14ac:dyDescent="0.3">
      <c r="A19" s="117" t="s">
        <v>401</v>
      </c>
      <c r="B19" s="97" t="s">
        <v>78</v>
      </c>
      <c r="C19" s="113">
        <v>1E-3</v>
      </c>
      <c r="D19" s="115" t="s">
        <v>450</v>
      </c>
      <c r="E19" s="122"/>
    </row>
    <row r="20" spans="1:5" x14ac:dyDescent="0.3">
      <c r="A20" s="117" t="s">
        <v>221</v>
      </c>
      <c r="B20" s="97" t="s">
        <v>82</v>
      </c>
      <c r="C20" s="113">
        <v>0.5</v>
      </c>
      <c r="D20" s="115" t="s">
        <v>450</v>
      </c>
      <c r="E20" s="122"/>
    </row>
    <row r="21" spans="1:5" x14ac:dyDescent="0.3">
      <c r="A21" s="117" t="s">
        <v>106</v>
      </c>
      <c r="B21" s="97" t="s">
        <v>82</v>
      </c>
      <c r="C21" s="113">
        <v>0.05</v>
      </c>
      <c r="D21" s="115" t="s">
        <v>450</v>
      </c>
      <c r="E21" s="122"/>
    </row>
    <row r="22" spans="1:5" x14ac:dyDescent="0.3">
      <c r="A22" s="117" t="s">
        <v>54</v>
      </c>
      <c r="B22" s="97" t="s">
        <v>82</v>
      </c>
      <c r="C22" s="113">
        <v>0.5</v>
      </c>
      <c r="D22" s="115" t="s">
        <v>450</v>
      </c>
      <c r="E22" s="122"/>
    </row>
    <row r="23" spans="1:5" x14ac:dyDescent="0.3">
      <c r="A23" s="117" t="s">
        <v>107</v>
      </c>
      <c r="B23" s="97" t="s">
        <v>82</v>
      </c>
      <c r="C23" s="113">
        <v>1E-3</v>
      </c>
      <c r="D23" s="115" t="s">
        <v>450</v>
      </c>
      <c r="E23" s="122"/>
    </row>
    <row r="24" spans="1:5" x14ac:dyDescent="0.3">
      <c r="A24" s="117" t="s">
        <v>53</v>
      </c>
      <c r="B24" s="97" t="s">
        <v>82</v>
      </c>
      <c r="C24" s="113">
        <v>0.5</v>
      </c>
      <c r="D24" s="115" t="s">
        <v>450</v>
      </c>
      <c r="E24" s="122"/>
    </row>
    <row r="25" spans="1:5" x14ac:dyDescent="0.3">
      <c r="A25" s="117" t="s">
        <v>63</v>
      </c>
      <c r="B25" s="97" t="s">
        <v>82</v>
      </c>
      <c r="C25" s="113">
        <v>0.5</v>
      </c>
      <c r="D25" s="115" t="s">
        <v>450</v>
      </c>
      <c r="E25" s="122"/>
    </row>
    <row r="26" spans="1:5" x14ac:dyDescent="0.3">
      <c r="A26" s="117" t="s">
        <v>205</v>
      </c>
      <c r="B26" s="97" t="s">
        <v>175</v>
      </c>
      <c r="C26" s="113" t="s">
        <v>216</v>
      </c>
      <c r="D26" s="115"/>
      <c r="E26" s="122"/>
    </row>
    <row r="27" spans="1:5" ht="14.4" thickBot="1" x14ac:dyDescent="0.35">
      <c r="A27" s="124" t="s">
        <v>214</v>
      </c>
      <c r="B27" s="98" t="s">
        <v>159</v>
      </c>
      <c r="C27" s="114" t="s">
        <v>216</v>
      </c>
      <c r="D27" s="126"/>
      <c r="E27" s="54"/>
    </row>
    <row r="28" spans="1:5" x14ac:dyDescent="0.3">
      <c r="A28" s="67"/>
      <c r="B28" s="68"/>
      <c r="C28" s="68"/>
      <c r="D28" s="108" t="s">
        <v>64</v>
      </c>
      <c r="E28" s="63">
        <f>SUM(E3:E27)</f>
        <v>0</v>
      </c>
    </row>
    <row r="29" spans="1:5" x14ac:dyDescent="0.3">
      <c r="A29" s="21"/>
      <c r="B29" s="21"/>
      <c r="C29" s="21"/>
      <c r="D29" s="99"/>
      <c r="E29" s="28"/>
    </row>
    <row r="30" spans="1:5" x14ac:dyDescent="0.3">
      <c r="A30" s="115"/>
      <c r="B30" s="21"/>
      <c r="C30" s="21"/>
      <c r="D30" s="99"/>
      <c r="E30" s="28"/>
    </row>
    <row r="31" spans="1:5" ht="27" customHeight="1" x14ac:dyDescent="0.3">
      <c r="A31" s="116" t="s">
        <v>263</v>
      </c>
      <c r="B31" s="118"/>
      <c r="C31" s="118"/>
      <c r="D31" s="127"/>
      <c r="E31" s="119"/>
    </row>
    <row r="32" spans="1:5" ht="14.4" thickBot="1" x14ac:dyDescent="0.35">
      <c r="A32" s="65" t="s">
        <v>0</v>
      </c>
      <c r="B32" s="66" t="s">
        <v>244</v>
      </c>
      <c r="C32" s="106" t="s">
        <v>65</v>
      </c>
      <c r="D32" s="105"/>
      <c r="E32" s="49" t="s">
        <v>55</v>
      </c>
    </row>
    <row r="33" spans="1:9" x14ac:dyDescent="0.3">
      <c r="A33" s="117" t="s">
        <v>38</v>
      </c>
      <c r="B33" s="97" t="s">
        <v>260</v>
      </c>
      <c r="C33" s="113">
        <v>5</v>
      </c>
      <c r="D33" s="115" t="s">
        <v>450</v>
      </c>
      <c r="E33" s="121"/>
    </row>
    <row r="34" spans="1:9" x14ac:dyDescent="0.3">
      <c r="A34" s="117" t="s">
        <v>183</v>
      </c>
      <c r="B34" s="97" t="s">
        <v>153</v>
      </c>
      <c r="C34" s="113">
        <v>0.05</v>
      </c>
      <c r="D34" s="115" t="s">
        <v>450</v>
      </c>
      <c r="E34" s="122"/>
    </row>
    <row r="35" spans="1:9" x14ac:dyDescent="0.3">
      <c r="A35" s="117" t="s">
        <v>231</v>
      </c>
      <c r="B35" s="97" t="s">
        <v>261</v>
      </c>
      <c r="C35" s="113">
        <v>5</v>
      </c>
      <c r="D35" s="115" t="s">
        <v>450</v>
      </c>
      <c r="E35" s="122"/>
    </row>
    <row r="36" spans="1:9" x14ac:dyDescent="0.3">
      <c r="A36" s="117" t="s">
        <v>14</v>
      </c>
      <c r="B36" s="120" t="s">
        <v>79</v>
      </c>
      <c r="C36" s="113">
        <v>0.5</v>
      </c>
      <c r="D36" s="115" t="s">
        <v>450</v>
      </c>
      <c r="E36" s="122"/>
    </row>
    <row r="37" spans="1:9" x14ac:dyDescent="0.3">
      <c r="A37" s="117" t="s">
        <v>262</v>
      </c>
      <c r="B37" s="97" t="s">
        <v>215</v>
      </c>
      <c r="C37" s="113">
        <v>10</v>
      </c>
      <c r="D37" s="115" t="s">
        <v>450</v>
      </c>
      <c r="E37" s="122"/>
    </row>
    <row r="38" spans="1:9" x14ac:dyDescent="0.3">
      <c r="A38" s="117" t="s">
        <v>187</v>
      </c>
      <c r="B38" s="120" t="s">
        <v>79</v>
      </c>
      <c r="C38" s="113">
        <v>0.1</v>
      </c>
      <c r="D38" s="115" t="s">
        <v>450</v>
      </c>
      <c r="E38" s="122"/>
      <c r="G38" s="33"/>
      <c r="H38" s="27"/>
      <c r="I38" s="26"/>
    </row>
    <row r="39" spans="1:9" x14ac:dyDescent="0.3">
      <c r="A39" s="117" t="s">
        <v>188</v>
      </c>
      <c r="B39" s="120" t="s">
        <v>79</v>
      </c>
      <c r="C39" s="113">
        <v>0.1</v>
      </c>
      <c r="D39" s="115" t="s">
        <v>450</v>
      </c>
      <c r="E39" s="122"/>
      <c r="G39" s="33"/>
      <c r="H39" s="27"/>
      <c r="I39" s="26"/>
    </row>
    <row r="40" spans="1:9" x14ac:dyDescent="0.3">
      <c r="A40" s="117" t="s">
        <v>189</v>
      </c>
      <c r="B40" s="120" t="s">
        <v>79</v>
      </c>
      <c r="C40" s="113">
        <v>10</v>
      </c>
      <c r="D40" s="115" t="s">
        <v>450</v>
      </c>
      <c r="E40" s="122"/>
      <c r="G40" s="33"/>
      <c r="H40" s="27"/>
      <c r="I40" s="26"/>
    </row>
    <row r="41" spans="1:9" x14ac:dyDescent="0.3">
      <c r="A41" s="117" t="s">
        <v>35</v>
      </c>
      <c r="B41" s="97" t="s">
        <v>164</v>
      </c>
      <c r="C41" s="113">
        <v>0.5</v>
      </c>
      <c r="D41" s="115" t="s">
        <v>450</v>
      </c>
      <c r="E41" s="122"/>
      <c r="G41" s="33"/>
      <c r="H41" s="26"/>
      <c r="I41" s="26"/>
    </row>
    <row r="42" spans="1:9" x14ac:dyDescent="0.3">
      <c r="A42" s="117" t="s">
        <v>27</v>
      </c>
      <c r="B42" s="120" t="s">
        <v>84</v>
      </c>
      <c r="C42" s="113">
        <v>20</v>
      </c>
      <c r="D42" s="115" t="s">
        <v>450</v>
      </c>
      <c r="E42" s="122"/>
      <c r="G42" s="33"/>
      <c r="H42" s="27"/>
      <c r="I42" s="26"/>
    </row>
    <row r="43" spans="1:9" x14ac:dyDescent="0.3">
      <c r="A43" s="117" t="s">
        <v>211</v>
      </c>
      <c r="B43" s="97" t="s">
        <v>222</v>
      </c>
      <c r="C43" s="113">
        <v>0.05</v>
      </c>
      <c r="D43" s="115" t="s">
        <v>450</v>
      </c>
      <c r="E43" s="122"/>
      <c r="G43" s="33"/>
      <c r="H43" s="26"/>
      <c r="I43" s="26"/>
    </row>
    <row r="44" spans="1:9" x14ac:dyDescent="0.3">
      <c r="A44" s="117" t="s">
        <v>212</v>
      </c>
      <c r="B44" s="97" t="s">
        <v>222</v>
      </c>
      <c r="C44" s="113">
        <v>5.0000000000000001E-3</v>
      </c>
      <c r="D44" s="115" t="s">
        <v>450</v>
      </c>
      <c r="E44" s="122"/>
      <c r="G44" s="33"/>
      <c r="H44" s="26"/>
      <c r="I44" s="26"/>
    </row>
    <row r="45" spans="1:9" x14ac:dyDescent="0.3">
      <c r="A45" s="117" t="s">
        <v>221</v>
      </c>
      <c r="B45" s="97" t="s">
        <v>82</v>
      </c>
      <c r="C45" s="113">
        <v>0.5</v>
      </c>
      <c r="D45" s="115" t="s">
        <v>450</v>
      </c>
      <c r="E45" s="122"/>
      <c r="G45" s="33"/>
      <c r="H45" s="26"/>
      <c r="I45" s="26"/>
    </row>
    <row r="46" spans="1:9" x14ac:dyDescent="0.3">
      <c r="A46" s="117" t="s">
        <v>54</v>
      </c>
      <c r="B46" s="97" t="s">
        <v>82</v>
      </c>
      <c r="C46" s="113">
        <v>0.5</v>
      </c>
      <c r="D46" s="115" t="s">
        <v>450</v>
      </c>
      <c r="E46" s="122"/>
      <c r="G46" s="33"/>
      <c r="H46" s="26"/>
      <c r="I46" s="26"/>
    </row>
    <row r="47" spans="1:9" x14ac:dyDescent="0.3">
      <c r="A47" s="117" t="s">
        <v>53</v>
      </c>
      <c r="B47" s="97" t="s">
        <v>82</v>
      </c>
      <c r="C47" s="113">
        <v>0.5</v>
      </c>
      <c r="D47" s="115" t="s">
        <v>450</v>
      </c>
      <c r="E47" s="122"/>
      <c r="G47" s="33"/>
      <c r="H47" s="26"/>
      <c r="I47" s="26"/>
    </row>
    <row r="48" spans="1:9" x14ac:dyDescent="0.3">
      <c r="A48" s="117" t="s">
        <v>63</v>
      </c>
      <c r="B48" s="97" t="s">
        <v>82</v>
      </c>
      <c r="C48" s="113">
        <v>0.5</v>
      </c>
      <c r="D48" s="115" t="s">
        <v>450</v>
      </c>
      <c r="E48" s="122"/>
      <c r="G48" s="33"/>
      <c r="H48" s="26"/>
      <c r="I48" s="26"/>
    </row>
    <row r="49" spans="1:9" x14ac:dyDescent="0.3">
      <c r="A49" s="117" t="s">
        <v>205</v>
      </c>
      <c r="B49" s="97" t="s">
        <v>175</v>
      </c>
      <c r="C49" s="113" t="s">
        <v>216</v>
      </c>
      <c r="D49" s="115" t="s">
        <v>450</v>
      </c>
      <c r="E49" s="122"/>
      <c r="G49" s="33"/>
      <c r="H49" s="26"/>
      <c r="I49" s="26"/>
    </row>
    <row r="50" spans="1:9" ht="14.4" thickBot="1" x14ac:dyDescent="0.35">
      <c r="A50" s="124" t="s">
        <v>214</v>
      </c>
      <c r="B50" s="98" t="s">
        <v>159</v>
      </c>
      <c r="C50" s="114" t="s">
        <v>216</v>
      </c>
      <c r="D50" s="126" t="s">
        <v>450</v>
      </c>
      <c r="E50" s="54"/>
      <c r="G50" s="33"/>
      <c r="H50" s="26"/>
      <c r="I50" s="26"/>
    </row>
    <row r="51" spans="1:9" x14ac:dyDescent="0.3">
      <c r="A51" s="103"/>
      <c r="B51" s="104"/>
      <c r="C51" s="68"/>
      <c r="D51" s="111" t="s">
        <v>64</v>
      </c>
      <c r="E51" s="63">
        <f>SUM(E33:E50)</f>
        <v>0</v>
      </c>
    </row>
    <row r="52" spans="1:9" x14ac:dyDescent="0.3">
      <c r="A52" s="99"/>
      <c r="B52" s="99"/>
      <c r="C52" s="21"/>
      <c r="D52" s="109"/>
      <c r="E52" s="28"/>
    </row>
    <row r="53" spans="1:9" ht="14.4" customHeight="1" x14ac:dyDescent="0.3">
      <c r="A53" s="21"/>
      <c r="B53" s="21"/>
      <c r="C53" s="21"/>
      <c r="D53" s="99"/>
      <c r="E53" s="40"/>
    </row>
    <row r="54" spans="1:9" ht="27" customHeight="1" x14ac:dyDescent="0.3">
      <c r="A54" s="116" t="s">
        <v>264</v>
      </c>
      <c r="B54" s="118"/>
      <c r="C54" s="118"/>
      <c r="D54" s="127"/>
      <c r="E54" s="119"/>
    </row>
    <row r="55" spans="1:9" ht="14.4" thickBot="1" x14ac:dyDescent="0.35">
      <c r="A55" s="65" t="s">
        <v>0</v>
      </c>
      <c r="B55" s="66" t="s">
        <v>244</v>
      </c>
      <c r="C55" s="106" t="s">
        <v>65</v>
      </c>
      <c r="D55" s="105"/>
      <c r="E55" s="49" t="s">
        <v>55</v>
      </c>
    </row>
    <row r="56" spans="1:9" ht="14.4" customHeight="1" x14ac:dyDescent="0.3">
      <c r="A56" s="117" t="s">
        <v>38</v>
      </c>
      <c r="B56" s="97" t="s">
        <v>260</v>
      </c>
      <c r="C56" s="113">
        <v>5</v>
      </c>
      <c r="D56" s="115" t="s">
        <v>450</v>
      </c>
      <c r="E56" s="121"/>
    </row>
    <row r="57" spans="1:9" ht="14.4" customHeight="1" x14ac:dyDescent="0.3">
      <c r="A57" s="117" t="s">
        <v>183</v>
      </c>
      <c r="B57" s="97" t="s">
        <v>165</v>
      </c>
      <c r="C57" s="113">
        <v>0.05</v>
      </c>
      <c r="D57" s="115" t="s">
        <v>450</v>
      </c>
      <c r="E57" s="122"/>
    </row>
    <row r="58" spans="1:9" ht="14.4" customHeight="1" x14ac:dyDescent="0.3">
      <c r="A58" s="117" t="s">
        <v>231</v>
      </c>
      <c r="B58" s="97" t="s">
        <v>261</v>
      </c>
      <c r="C58" s="113">
        <v>5</v>
      </c>
      <c r="D58" s="115" t="s">
        <v>450</v>
      </c>
      <c r="E58" s="122"/>
    </row>
    <row r="59" spans="1:9" ht="14.4" customHeight="1" x14ac:dyDescent="0.3">
      <c r="A59" s="117" t="s">
        <v>14</v>
      </c>
      <c r="B59" s="120" t="s">
        <v>79</v>
      </c>
      <c r="C59" s="113">
        <v>0.5</v>
      </c>
      <c r="D59" s="115" t="s">
        <v>450</v>
      </c>
      <c r="E59" s="122"/>
    </row>
    <row r="60" spans="1:9" ht="14.4" customHeight="1" x14ac:dyDescent="0.3">
      <c r="A60" s="117" t="s">
        <v>262</v>
      </c>
      <c r="B60" s="97" t="s">
        <v>215</v>
      </c>
      <c r="C60" s="113">
        <v>10</v>
      </c>
      <c r="D60" s="115" t="s">
        <v>450</v>
      </c>
      <c r="E60" s="122"/>
    </row>
    <row r="61" spans="1:9" ht="14.4" customHeight="1" x14ac:dyDescent="0.3">
      <c r="A61" s="117" t="s">
        <v>187</v>
      </c>
      <c r="B61" s="120" t="s">
        <v>79</v>
      </c>
      <c r="C61" s="113">
        <v>0.1</v>
      </c>
      <c r="D61" s="115" t="s">
        <v>450</v>
      </c>
      <c r="E61" s="122"/>
    </row>
    <row r="62" spans="1:9" ht="14.4" customHeight="1" x14ac:dyDescent="0.3">
      <c r="A62" s="117" t="s">
        <v>188</v>
      </c>
      <c r="B62" s="120" t="s">
        <v>79</v>
      </c>
      <c r="C62" s="113">
        <v>0.1</v>
      </c>
      <c r="D62" s="115" t="s">
        <v>450</v>
      </c>
      <c r="E62" s="122"/>
    </row>
    <row r="63" spans="1:9" ht="14.4" customHeight="1" x14ac:dyDescent="0.3">
      <c r="A63" s="117" t="s">
        <v>189</v>
      </c>
      <c r="B63" s="120" t="s">
        <v>79</v>
      </c>
      <c r="C63" s="113">
        <v>10</v>
      </c>
      <c r="D63" s="115" t="s">
        <v>450</v>
      </c>
      <c r="E63" s="122"/>
    </row>
    <row r="64" spans="1:9" ht="14.4" customHeight="1" x14ac:dyDescent="0.3">
      <c r="A64" s="117" t="s">
        <v>27</v>
      </c>
      <c r="B64" s="120" t="s">
        <v>84</v>
      </c>
      <c r="C64" s="113">
        <v>20</v>
      </c>
      <c r="D64" s="115" t="s">
        <v>450</v>
      </c>
      <c r="E64" s="122"/>
    </row>
    <row r="65" spans="1:5" ht="14.4" customHeight="1" x14ac:dyDescent="0.3">
      <c r="A65" s="117" t="s">
        <v>35</v>
      </c>
      <c r="B65" s="97" t="s">
        <v>224</v>
      </c>
      <c r="C65" s="113">
        <v>0.5</v>
      </c>
      <c r="D65" s="115" t="s">
        <v>450</v>
      </c>
      <c r="E65" s="122"/>
    </row>
    <row r="66" spans="1:5" ht="14.4" customHeight="1" x14ac:dyDescent="0.3">
      <c r="A66" s="117" t="s">
        <v>218</v>
      </c>
      <c r="B66" s="97" t="s">
        <v>223</v>
      </c>
      <c r="C66" s="113">
        <v>1E-3</v>
      </c>
      <c r="D66" s="115" t="s">
        <v>450</v>
      </c>
      <c r="E66" s="122"/>
    </row>
    <row r="67" spans="1:5" ht="14.4" customHeight="1" x14ac:dyDescent="0.3">
      <c r="A67" s="117" t="s">
        <v>2</v>
      </c>
      <c r="B67" s="97" t="s">
        <v>78</v>
      </c>
      <c r="C67" s="113">
        <v>1E-3</v>
      </c>
      <c r="D67" s="115" t="s">
        <v>450</v>
      </c>
      <c r="E67" s="122"/>
    </row>
    <row r="68" spans="1:5" ht="14.4" customHeight="1" x14ac:dyDescent="0.3">
      <c r="A68" s="117" t="s">
        <v>221</v>
      </c>
      <c r="B68" s="97" t="s">
        <v>82</v>
      </c>
      <c r="C68" s="113">
        <v>0.5</v>
      </c>
      <c r="D68" s="115" t="s">
        <v>450</v>
      </c>
      <c r="E68" s="122"/>
    </row>
    <row r="69" spans="1:5" ht="14.4" customHeight="1" x14ac:dyDescent="0.3">
      <c r="A69" s="117" t="s">
        <v>106</v>
      </c>
      <c r="B69" s="97" t="s">
        <v>82</v>
      </c>
      <c r="C69" s="113">
        <v>0.5</v>
      </c>
      <c r="D69" s="115" t="s">
        <v>450</v>
      </c>
      <c r="E69" s="122"/>
    </row>
    <row r="70" spans="1:5" ht="14.4" customHeight="1" x14ac:dyDescent="0.3">
      <c r="A70" s="117" t="s">
        <v>54</v>
      </c>
      <c r="B70" s="97" t="s">
        <v>82</v>
      </c>
      <c r="C70" s="113">
        <v>0.5</v>
      </c>
      <c r="D70" s="115" t="s">
        <v>450</v>
      </c>
      <c r="E70" s="122"/>
    </row>
    <row r="71" spans="1:5" ht="14.4" customHeight="1" x14ac:dyDescent="0.3">
      <c r="A71" s="117" t="s">
        <v>107</v>
      </c>
      <c r="B71" s="97" t="s">
        <v>82</v>
      </c>
      <c r="C71" s="113">
        <v>1E-3</v>
      </c>
      <c r="D71" s="115" t="s">
        <v>450</v>
      </c>
      <c r="E71" s="122"/>
    </row>
    <row r="72" spans="1:5" ht="14.4" customHeight="1" x14ac:dyDescent="0.3">
      <c r="A72" s="117" t="s">
        <v>53</v>
      </c>
      <c r="B72" s="97" t="s">
        <v>82</v>
      </c>
      <c r="C72" s="113">
        <v>0.5</v>
      </c>
      <c r="D72" s="115" t="s">
        <v>450</v>
      </c>
      <c r="E72" s="122"/>
    </row>
    <row r="73" spans="1:5" ht="14.4" customHeight="1" x14ac:dyDescent="0.3">
      <c r="A73" s="117" t="s">
        <v>63</v>
      </c>
      <c r="B73" s="97" t="s">
        <v>82</v>
      </c>
      <c r="C73" s="113">
        <v>1</v>
      </c>
      <c r="D73" s="115" t="s">
        <v>450</v>
      </c>
      <c r="E73" s="122"/>
    </row>
    <row r="74" spans="1:5" ht="14.4" customHeight="1" x14ac:dyDescent="0.3">
      <c r="A74" s="117" t="s">
        <v>205</v>
      </c>
      <c r="B74" s="97" t="s">
        <v>152</v>
      </c>
      <c r="C74" s="113" t="s">
        <v>216</v>
      </c>
      <c r="D74" s="115"/>
      <c r="E74" s="122"/>
    </row>
    <row r="75" spans="1:5" ht="14.4" thickBot="1" x14ac:dyDescent="0.35">
      <c r="A75" s="124" t="s">
        <v>214</v>
      </c>
      <c r="B75" s="98" t="s">
        <v>159</v>
      </c>
      <c r="C75" s="114" t="s">
        <v>216</v>
      </c>
      <c r="D75" s="126"/>
      <c r="E75" s="54"/>
    </row>
    <row r="76" spans="1:5" ht="14.4" customHeight="1" thickBot="1" x14ac:dyDescent="0.35">
      <c r="A76" s="320" t="s">
        <v>61</v>
      </c>
      <c r="B76" s="319">
        <v>901.1</v>
      </c>
      <c r="C76" s="324"/>
      <c r="D76" s="318"/>
      <c r="E76" s="323"/>
    </row>
    <row r="77" spans="1:5" ht="14.4" customHeight="1" x14ac:dyDescent="0.3">
      <c r="A77" s="62"/>
      <c r="B77" s="99"/>
      <c r="C77" s="21"/>
      <c r="D77" s="109" t="s">
        <v>176</v>
      </c>
      <c r="E77" s="110">
        <f>SUM(E56:E76)</f>
        <v>0</v>
      </c>
    </row>
    <row r="78" spans="1:5" ht="14.4" customHeight="1" x14ac:dyDescent="0.3">
      <c r="A78" s="103"/>
      <c r="B78" s="104"/>
      <c r="C78" s="68"/>
      <c r="D78" s="111" t="s">
        <v>177</v>
      </c>
      <c r="E78" s="50">
        <f>SUM(E56:E75)</f>
        <v>0</v>
      </c>
    </row>
    <row r="79" spans="1:5" ht="14.4" customHeight="1" x14ac:dyDescent="0.3">
      <c r="A79" s="21"/>
      <c r="B79" s="21"/>
      <c r="C79" s="21"/>
      <c r="D79" s="99"/>
      <c r="E79" s="40"/>
    </row>
    <row r="80" spans="1:5" ht="14.4" customHeight="1" x14ac:dyDescent="0.3">
      <c r="A80" s="21"/>
      <c r="B80" s="21"/>
      <c r="C80" s="21"/>
      <c r="D80" s="99"/>
      <c r="E80" s="40"/>
    </row>
    <row r="81" spans="1:5" ht="27" customHeight="1" x14ac:dyDescent="0.3">
      <c r="A81" s="107" t="s">
        <v>383</v>
      </c>
      <c r="B81" s="118"/>
      <c r="C81" s="118"/>
      <c r="D81" s="127"/>
      <c r="E81" s="119"/>
    </row>
    <row r="82" spans="1:5" ht="14.4" thickBot="1" x14ac:dyDescent="0.35">
      <c r="A82" s="65" t="s">
        <v>0</v>
      </c>
      <c r="B82" s="66" t="s">
        <v>244</v>
      </c>
      <c r="C82" s="106" t="s">
        <v>65</v>
      </c>
      <c r="D82" s="105"/>
      <c r="E82" s="49" t="s">
        <v>55</v>
      </c>
    </row>
    <row r="83" spans="1:5" x14ac:dyDescent="0.3">
      <c r="A83" s="117" t="s">
        <v>38</v>
      </c>
      <c r="B83" s="97" t="s">
        <v>260</v>
      </c>
      <c r="C83" s="322">
        <v>5</v>
      </c>
      <c r="D83" s="115" t="s">
        <v>450</v>
      </c>
      <c r="E83" s="121"/>
    </row>
    <row r="84" spans="1:5" x14ac:dyDescent="0.3">
      <c r="A84" s="117" t="s">
        <v>183</v>
      </c>
      <c r="B84" s="97" t="s">
        <v>153</v>
      </c>
      <c r="C84" s="322">
        <v>0.05</v>
      </c>
      <c r="D84" s="115" t="s">
        <v>450</v>
      </c>
      <c r="E84" s="122"/>
    </row>
    <row r="85" spans="1:5" x14ac:dyDescent="0.3">
      <c r="A85" s="117" t="s">
        <v>231</v>
      </c>
      <c r="B85" s="97" t="s">
        <v>261</v>
      </c>
      <c r="C85" s="322">
        <v>5</v>
      </c>
      <c r="D85" s="115" t="s">
        <v>450</v>
      </c>
      <c r="E85" s="122"/>
    </row>
    <row r="86" spans="1:5" x14ac:dyDescent="0.3">
      <c r="A86" s="117" t="s">
        <v>14</v>
      </c>
      <c r="B86" s="120" t="s">
        <v>79</v>
      </c>
      <c r="C86" s="322">
        <v>0.5</v>
      </c>
      <c r="D86" s="115" t="s">
        <v>450</v>
      </c>
      <c r="E86" s="122"/>
    </row>
    <row r="87" spans="1:5" x14ac:dyDescent="0.3">
      <c r="A87" s="117" t="s">
        <v>262</v>
      </c>
      <c r="B87" s="97" t="s">
        <v>215</v>
      </c>
      <c r="C87" s="322">
        <v>10</v>
      </c>
      <c r="D87" s="115" t="s">
        <v>450</v>
      </c>
      <c r="E87" s="122"/>
    </row>
    <row r="88" spans="1:5" x14ac:dyDescent="0.3">
      <c r="A88" s="117" t="s">
        <v>187</v>
      </c>
      <c r="B88" s="120" t="s">
        <v>79</v>
      </c>
      <c r="C88" s="322">
        <v>0.1</v>
      </c>
      <c r="D88" s="115" t="s">
        <v>450</v>
      </c>
      <c r="E88" s="122"/>
    </row>
    <row r="89" spans="1:5" x14ac:dyDescent="0.3">
      <c r="A89" s="117" t="s">
        <v>188</v>
      </c>
      <c r="B89" s="120" t="s">
        <v>79</v>
      </c>
      <c r="C89" s="322">
        <v>0.1</v>
      </c>
      <c r="D89" s="115" t="s">
        <v>450</v>
      </c>
      <c r="E89" s="122"/>
    </row>
    <row r="90" spans="1:5" x14ac:dyDescent="0.3">
      <c r="A90" s="117" t="s">
        <v>189</v>
      </c>
      <c r="B90" s="120" t="s">
        <v>79</v>
      </c>
      <c r="C90" s="322">
        <v>10</v>
      </c>
      <c r="D90" s="115" t="s">
        <v>450</v>
      </c>
      <c r="E90" s="122"/>
    </row>
    <row r="91" spans="1:5" x14ac:dyDescent="0.3">
      <c r="A91" s="117" t="s">
        <v>35</v>
      </c>
      <c r="B91" s="97" t="s">
        <v>164</v>
      </c>
      <c r="C91" s="322">
        <v>0.5</v>
      </c>
      <c r="D91" s="115" t="s">
        <v>450</v>
      </c>
      <c r="E91" s="122"/>
    </row>
    <row r="92" spans="1:5" x14ac:dyDescent="0.3">
      <c r="A92" s="117" t="s">
        <v>27</v>
      </c>
      <c r="B92" s="120" t="s">
        <v>84</v>
      </c>
      <c r="C92" s="322">
        <v>20</v>
      </c>
      <c r="D92" s="115" t="s">
        <v>450</v>
      </c>
      <c r="E92" s="122"/>
    </row>
    <row r="93" spans="1:5" x14ac:dyDescent="0.3">
      <c r="A93" s="117" t="s">
        <v>233</v>
      </c>
      <c r="B93" s="97" t="s">
        <v>223</v>
      </c>
      <c r="C93" s="322">
        <v>1E-3</v>
      </c>
      <c r="D93" s="115" t="s">
        <v>450</v>
      </c>
      <c r="E93" s="122"/>
    </row>
    <row r="94" spans="1:5" x14ac:dyDescent="0.3">
      <c r="A94" s="117" t="s">
        <v>211</v>
      </c>
      <c r="B94" s="97" t="s">
        <v>222</v>
      </c>
      <c r="C94" s="322">
        <v>0.05</v>
      </c>
      <c r="D94" s="115" t="s">
        <v>450</v>
      </c>
      <c r="E94" s="122"/>
    </row>
    <row r="95" spans="1:5" x14ac:dyDescent="0.3">
      <c r="A95" s="117" t="s">
        <v>212</v>
      </c>
      <c r="B95" s="97" t="s">
        <v>222</v>
      </c>
      <c r="C95" s="322">
        <v>5.0000000000000001E-3</v>
      </c>
      <c r="D95" s="115" t="s">
        <v>450</v>
      </c>
      <c r="E95" s="122"/>
    </row>
    <row r="96" spans="1:5" x14ac:dyDescent="0.3">
      <c r="A96" s="117" t="s">
        <v>239</v>
      </c>
      <c r="B96" s="97" t="s">
        <v>223</v>
      </c>
      <c r="C96" s="322">
        <v>2E-3</v>
      </c>
      <c r="D96" s="115" t="s">
        <v>450</v>
      </c>
      <c r="E96" s="122"/>
    </row>
    <row r="97" spans="1:9" x14ac:dyDescent="0.3">
      <c r="A97" s="117" t="s">
        <v>213</v>
      </c>
      <c r="B97" s="97" t="s">
        <v>223</v>
      </c>
      <c r="C97" s="322">
        <v>5.0000000000000001E-3</v>
      </c>
      <c r="D97" s="115" t="s">
        <v>450</v>
      </c>
      <c r="E97" s="122"/>
    </row>
    <row r="98" spans="1:9" x14ac:dyDescent="0.3">
      <c r="A98" s="117" t="s">
        <v>221</v>
      </c>
      <c r="B98" s="97" t="s">
        <v>82</v>
      </c>
      <c r="C98" s="322">
        <v>0.5</v>
      </c>
      <c r="D98" s="115" t="s">
        <v>450</v>
      </c>
      <c r="E98" s="122"/>
    </row>
    <row r="99" spans="1:9" x14ac:dyDescent="0.3">
      <c r="A99" s="117" t="s">
        <v>54</v>
      </c>
      <c r="B99" s="97" t="s">
        <v>82</v>
      </c>
      <c r="C99" s="322">
        <v>0.5</v>
      </c>
      <c r="D99" s="115" t="s">
        <v>450</v>
      </c>
      <c r="E99" s="122"/>
    </row>
    <row r="100" spans="1:9" x14ac:dyDescent="0.3">
      <c r="A100" s="117" t="s">
        <v>53</v>
      </c>
      <c r="B100" s="97" t="s">
        <v>82</v>
      </c>
      <c r="C100" s="322">
        <v>0.5</v>
      </c>
      <c r="D100" s="115" t="s">
        <v>450</v>
      </c>
      <c r="E100" s="122"/>
    </row>
    <row r="101" spans="1:9" x14ac:dyDescent="0.3">
      <c r="A101" s="117" t="s">
        <v>63</v>
      </c>
      <c r="B101" s="97" t="s">
        <v>82</v>
      </c>
      <c r="C101" s="322">
        <v>0.5</v>
      </c>
      <c r="D101" s="115" t="s">
        <v>450</v>
      </c>
      <c r="E101" s="122"/>
    </row>
    <row r="102" spans="1:9" x14ac:dyDescent="0.3">
      <c r="A102" s="117" t="s">
        <v>205</v>
      </c>
      <c r="B102" s="97" t="s">
        <v>175</v>
      </c>
      <c r="C102" s="322" t="s">
        <v>216</v>
      </c>
      <c r="D102" s="115" t="s">
        <v>450</v>
      </c>
      <c r="E102" s="122"/>
    </row>
    <row r="103" spans="1:9" ht="14.4" thickBot="1" x14ac:dyDescent="0.35">
      <c r="A103" s="124" t="s">
        <v>214</v>
      </c>
      <c r="B103" s="98" t="s">
        <v>159</v>
      </c>
      <c r="C103" s="321" t="s">
        <v>216</v>
      </c>
      <c r="D103" s="126" t="s">
        <v>450</v>
      </c>
      <c r="E103" s="54"/>
    </row>
    <row r="104" spans="1:9" x14ac:dyDescent="0.3">
      <c r="A104" s="103"/>
      <c r="B104" s="104"/>
      <c r="C104" s="68"/>
      <c r="D104" s="108" t="s">
        <v>64</v>
      </c>
      <c r="E104" s="63">
        <f>SUM(E83:E103)</f>
        <v>0</v>
      </c>
    </row>
    <row r="107" spans="1:9" ht="27" customHeight="1" x14ac:dyDescent="0.3">
      <c r="A107" s="107" t="s">
        <v>243</v>
      </c>
      <c r="B107" s="118"/>
      <c r="C107" s="118"/>
      <c r="D107" s="127"/>
      <c r="E107" s="119"/>
      <c r="G107" s="36"/>
      <c r="H107" s="34"/>
      <c r="I107" s="34"/>
    </row>
    <row r="108" spans="1:9" ht="14.4" thickBot="1" x14ac:dyDescent="0.35">
      <c r="A108" s="65" t="s">
        <v>0</v>
      </c>
      <c r="B108" s="66" t="s">
        <v>244</v>
      </c>
      <c r="C108" s="106" t="s">
        <v>65</v>
      </c>
      <c r="D108" s="105"/>
      <c r="E108" s="49" t="s">
        <v>55</v>
      </c>
      <c r="G108" s="35"/>
      <c r="H108" s="6"/>
      <c r="I108" s="6"/>
    </row>
    <row r="109" spans="1:9" x14ac:dyDescent="0.3">
      <c r="A109" s="117" t="s">
        <v>38</v>
      </c>
      <c r="B109" s="97" t="s">
        <v>166</v>
      </c>
      <c r="C109" s="113">
        <v>5</v>
      </c>
      <c r="D109" s="115" t="s">
        <v>450</v>
      </c>
      <c r="E109" s="121"/>
      <c r="G109" s="33"/>
      <c r="H109" s="26"/>
      <c r="I109" s="26"/>
    </row>
    <row r="110" spans="1:9" x14ac:dyDescent="0.3">
      <c r="A110" s="117" t="s">
        <v>183</v>
      </c>
      <c r="B110" s="97" t="s">
        <v>245</v>
      </c>
      <c r="C110" s="113">
        <v>0.05</v>
      </c>
      <c r="D110" s="115" t="s">
        <v>450</v>
      </c>
      <c r="E110" s="121"/>
      <c r="G110" s="33"/>
      <c r="H110" s="26"/>
      <c r="I110" s="26"/>
    </row>
    <row r="111" spans="1:9" x14ac:dyDescent="0.3">
      <c r="A111" s="117" t="s">
        <v>231</v>
      </c>
      <c r="B111" s="97" t="s">
        <v>246</v>
      </c>
      <c r="C111" s="113">
        <v>5</v>
      </c>
      <c r="D111" s="115" t="s">
        <v>450</v>
      </c>
      <c r="E111" s="121"/>
      <c r="G111" s="33"/>
      <c r="H111" s="26"/>
      <c r="I111" s="26"/>
    </row>
    <row r="112" spans="1:9" x14ac:dyDescent="0.3">
      <c r="A112" s="117" t="s">
        <v>14</v>
      </c>
      <c r="B112" s="120" t="s">
        <v>156</v>
      </c>
      <c r="C112" s="113">
        <v>0.5</v>
      </c>
      <c r="D112" s="115" t="s">
        <v>450</v>
      </c>
      <c r="E112" s="121"/>
      <c r="G112" s="33"/>
      <c r="H112" s="27"/>
      <c r="I112" s="26"/>
    </row>
    <row r="113" spans="1:9" x14ac:dyDescent="0.3">
      <c r="A113" s="117" t="s">
        <v>262</v>
      </c>
      <c r="B113" s="97" t="s">
        <v>157</v>
      </c>
      <c r="C113" s="113">
        <v>8</v>
      </c>
      <c r="D113" s="115" t="s">
        <v>450</v>
      </c>
      <c r="E113" s="121"/>
      <c r="G113" s="33"/>
      <c r="H113" s="26"/>
      <c r="I113" s="26"/>
    </row>
    <row r="114" spans="1:9" x14ac:dyDescent="0.3">
      <c r="A114" s="117" t="s">
        <v>187</v>
      </c>
      <c r="B114" s="120" t="s">
        <v>156</v>
      </c>
      <c r="C114" s="113">
        <v>0.1</v>
      </c>
      <c r="D114" s="115" t="s">
        <v>450</v>
      </c>
      <c r="E114" s="121"/>
      <c r="G114" s="33"/>
      <c r="H114" s="26"/>
      <c r="I114" s="26"/>
    </row>
    <row r="115" spans="1:9" x14ac:dyDescent="0.3">
      <c r="A115" s="117" t="s">
        <v>188</v>
      </c>
      <c r="B115" s="120" t="s">
        <v>156</v>
      </c>
      <c r="C115" s="113">
        <v>0.1</v>
      </c>
      <c r="D115" s="115" t="s">
        <v>450</v>
      </c>
      <c r="E115" s="121"/>
      <c r="G115" s="33"/>
      <c r="H115" s="26"/>
      <c r="I115" s="26"/>
    </row>
    <row r="116" spans="1:9" x14ac:dyDescent="0.3">
      <c r="A116" s="117" t="s">
        <v>189</v>
      </c>
      <c r="B116" s="120" t="s">
        <v>156</v>
      </c>
      <c r="C116" s="113">
        <v>0.2</v>
      </c>
      <c r="D116" s="115" t="s">
        <v>450</v>
      </c>
      <c r="E116" s="121"/>
      <c r="G116" s="33"/>
      <c r="H116" s="26"/>
      <c r="I116" s="26"/>
    </row>
    <row r="117" spans="1:9" x14ac:dyDescent="0.3">
      <c r="A117" s="117" t="s">
        <v>27</v>
      </c>
      <c r="B117" s="97" t="s">
        <v>84</v>
      </c>
      <c r="C117" s="113">
        <v>10</v>
      </c>
      <c r="D117" s="115" t="s">
        <v>450</v>
      </c>
      <c r="E117" s="121"/>
      <c r="G117" s="33"/>
      <c r="H117" s="26"/>
      <c r="I117" s="26"/>
    </row>
    <row r="118" spans="1:9" x14ac:dyDescent="0.3">
      <c r="A118" s="117" t="s">
        <v>35</v>
      </c>
      <c r="B118" s="97" t="s">
        <v>164</v>
      </c>
      <c r="C118" s="113">
        <v>0.5</v>
      </c>
      <c r="D118" s="115" t="s">
        <v>450</v>
      </c>
      <c r="E118" s="121"/>
      <c r="G118" s="33"/>
      <c r="H118" s="26"/>
      <c r="I118" s="26"/>
    </row>
    <row r="119" spans="1:9" x14ac:dyDescent="0.3">
      <c r="A119" s="117" t="s">
        <v>232</v>
      </c>
      <c r="B119" s="97" t="s">
        <v>247</v>
      </c>
      <c r="C119" s="113">
        <v>1E-3</v>
      </c>
      <c r="D119" s="115" t="s">
        <v>450</v>
      </c>
      <c r="E119" s="121"/>
      <c r="G119" s="33"/>
      <c r="H119" s="26"/>
      <c r="I119" s="26"/>
    </row>
    <row r="120" spans="1:9" x14ac:dyDescent="0.3">
      <c r="A120" s="117" t="s">
        <v>217</v>
      </c>
      <c r="B120" s="97" t="s">
        <v>78</v>
      </c>
      <c r="C120" s="113">
        <v>1E-3</v>
      </c>
      <c r="D120" s="115" t="s">
        <v>450</v>
      </c>
      <c r="E120" s="121"/>
      <c r="G120" s="33"/>
      <c r="H120" s="26"/>
      <c r="I120" s="26"/>
    </row>
    <row r="121" spans="1:9" x14ac:dyDescent="0.3">
      <c r="A121" s="117" t="s">
        <v>233</v>
      </c>
      <c r="B121" s="97" t="s">
        <v>158</v>
      </c>
      <c r="C121" s="113">
        <v>1E-3</v>
      </c>
      <c r="D121" s="115" t="s">
        <v>450</v>
      </c>
      <c r="E121" s="121"/>
      <c r="G121" s="33"/>
      <c r="H121" s="26"/>
      <c r="I121" s="26"/>
    </row>
    <row r="122" spans="1:9" x14ac:dyDescent="0.3">
      <c r="A122" s="117" t="s">
        <v>268</v>
      </c>
      <c r="B122" s="97" t="s">
        <v>158</v>
      </c>
      <c r="C122" s="113">
        <v>1E-3</v>
      </c>
      <c r="D122" s="115" t="s">
        <v>450</v>
      </c>
      <c r="E122" s="121"/>
      <c r="G122" s="33"/>
      <c r="H122" s="26"/>
      <c r="I122" s="26"/>
    </row>
    <row r="123" spans="1:9" x14ac:dyDescent="0.3">
      <c r="A123" s="117" t="s">
        <v>218</v>
      </c>
      <c r="B123" s="97" t="s">
        <v>78</v>
      </c>
      <c r="C123" s="113">
        <v>5.0000000000000001E-4</v>
      </c>
      <c r="D123" s="115" t="s">
        <v>450</v>
      </c>
      <c r="E123" s="121"/>
      <c r="G123" s="33"/>
      <c r="H123" s="26"/>
      <c r="I123" s="26"/>
    </row>
    <row r="124" spans="1:9" x14ac:dyDescent="0.3">
      <c r="A124" s="117" t="s">
        <v>234</v>
      </c>
      <c r="B124" s="97" t="s">
        <v>158</v>
      </c>
      <c r="C124" s="113">
        <v>5.0000000000000001E-3</v>
      </c>
      <c r="D124" s="115" t="s">
        <v>450</v>
      </c>
      <c r="E124" s="121"/>
      <c r="G124" s="33"/>
      <c r="H124" s="26"/>
      <c r="I124" s="26"/>
    </row>
    <row r="125" spans="1:9" x14ac:dyDescent="0.3">
      <c r="A125" s="117" t="s">
        <v>235</v>
      </c>
      <c r="B125" s="97" t="s">
        <v>158</v>
      </c>
      <c r="C125" s="113">
        <v>1E-3</v>
      </c>
      <c r="D125" s="115" t="s">
        <v>450</v>
      </c>
      <c r="E125" s="121"/>
      <c r="G125" s="33"/>
      <c r="H125" s="26"/>
      <c r="I125" s="26"/>
    </row>
    <row r="126" spans="1:9" x14ac:dyDescent="0.3">
      <c r="A126" s="117" t="s">
        <v>236</v>
      </c>
      <c r="B126" s="97" t="s">
        <v>158</v>
      </c>
      <c r="C126" s="113">
        <v>5.0000000000000001E-3</v>
      </c>
      <c r="D126" s="115" t="s">
        <v>450</v>
      </c>
      <c r="E126" s="121"/>
      <c r="G126" s="33"/>
      <c r="H126" s="26"/>
      <c r="I126" s="26"/>
    </row>
    <row r="127" spans="1:9" x14ac:dyDescent="0.3">
      <c r="A127" s="117" t="s">
        <v>211</v>
      </c>
      <c r="B127" s="97" t="s">
        <v>82</v>
      </c>
      <c r="C127" s="113">
        <v>0.05</v>
      </c>
      <c r="D127" s="115" t="s">
        <v>450</v>
      </c>
      <c r="E127" s="121"/>
      <c r="G127" s="33"/>
      <c r="H127" s="26"/>
      <c r="I127" s="26"/>
    </row>
    <row r="128" spans="1:9" x14ac:dyDescent="0.3">
      <c r="A128" s="117" t="s">
        <v>219</v>
      </c>
      <c r="B128" s="97" t="s">
        <v>78</v>
      </c>
      <c r="C128" s="113">
        <v>1E-3</v>
      </c>
      <c r="D128" s="115" t="s">
        <v>450</v>
      </c>
      <c r="E128" s="121"/>
      <c r="G128" s="33"/>
      <c r="H128" s="26"/>
      <c r="I128" s="26"/>
    </row>
    <row r="129" spans="1:9" x14ac:dyDescent="0.3">
      <c r="A129" s="117" t="s">
        <v>212</v>
      </c>
      <c r="B129" s="97" t="s">
        <v>82</v>
      </c>
      <c r="C129" s="113">
        <v>5.0000000000000001E-3</v>
      </c>
      <c r="D129" s="115" t="s">
        <v>450</v>
      </c>
      <c r="E129" s="121"/>
      <c r="G129" s="33"/>
      <c r="H129" s="26"/>
      <c r="I129" s="26"/>
    </row>
    <row r="130" spans="1:9" x14ac:dyDescent="0.3">
      <c r="A130" s="117" t="s">
        <v>220</v>
      </c>
      <c r="B130" s="97" t="s">
        <v>83</v>
      </c>
      <c r="C130" s="113">
        <v>5.0000000000000001E-4</v>
      </c>
      <c r="D130" s="115" t="s">
        <v>450</v>
      </c>
      <c r="E130" s="121"/>
      <c r="G130" s="33"/>
      <c r="H130" s="26"/>
      <c r="I130" s="26"/>
    </row>
    <row r="131" spans="1:9" x14ac:dyDescent="0.3">
      <c r="A131" s="117" t="s">
        <v>237</v>
      </c>
      <c r="B131" s="97" t="s">
        <v>158</v>
      </c>
      <c r="C131" s="113">
        <v>1E-3</v>
      </c>
      <c r="D131" s="115" t="s">
        <v>450</v>
      </c>
      <c r="E131" s="121"/>
      <c r="G131" s="33"/>
      <c r="H131" s="26"/>
      <c r="I131" s="26"/>
    </row>
    <row r="132" spans="1:9" x14ac:dyDescent="0.3">
      <c r="A132" s="117" t="s">
        <v>238</v>
      </c>
      <c r="B132" s="97" t="s">
        <v>158</v>
      </c>
      <c r="C132" s="113">
        <v>5.0000000000000001E-3</v>
      </c>
      <c r="D132" s="115" t="s">
        <v>450</v>
      </c>
      <c r="E132" s="121"/>
      <c r="G132" s="33"/>
      <c r="H132" s="26"/>
      <c r="I132" s="26"/>
    </row>
    <row r="133" spans="1:9" x14ac:dyDescent="0.3">
      <c r="A133" s="117" t="s">
        <v>269</v>
      </c>
      <c r="B133" s="97" t="s">
        <v>158</v>
      </c>
      <c r="C133" s="113">
        <v>1E-3</v>
      </c>
      <c r="D133" s="115" t="s">
        <v>450</v>
      </c>
      <c r="E133" s="121"/>
      <c r="G133" s="33"/>
      <c r="H133" s="26"/>
      <c r="I133" s="26"/>
    </row>
    <row r="134" spans="1:9" x14ac:dyDescent="0.3">
      <c r="A134" s="117" t="s">
        <v>270</v>
      </c>
      <c r="B134" s="97" t="s">
        <v>158</v>
      </c>
      <c r="C134" s="113">
        <v>1E-3</v>
      </c>
      <c r="D134" s="115" t="s">
        <v>450</v>
      </c>
      <c r="E134" s="121"/>
      <c r="G134" s="33"/>
      <c r="H134" s="27"/>
      <c r="I134" s="26"/>
    </row>
    <row r="135" spans="1:9" x14ac:dyDescent="0.3">
      <c r="A135" s="117" t="s">
        <v>239</v>
      </c>
      <c r="B135" s="97" t="s">
        <v>160</v>
      </c>
      <c r="C135" s="113">
        <v>0.01</v>
      </c>
      <c r="D135" s="115" t="s">
        <v>450</v>
      </c>
      <c r="E135" s="121"/>
      <c r="G135" s="33"/>
      <c r="H135" s="27"/>
      <c r="I135" s="26"/>
    </row>
    <row r="136" spans="1:9" x14ac:dyDescent="0.3">
      <c r="A136" s="117" t="s">
        <v>213</v>
      </c>
      <c r="B136" s="97" t="s">
        <v>78</v>
      </c>
      <c r="C136" s="113">
        <v>5.0000000000000001E-3</v>
      </c>
      <c r="D136" s="115" t="s">
        <v>450</v>
      </c>
      <c r="E136" s="121"/>
      <c r="G136" s="33"/>
      <c r="H136" s="26"/>
      <c r="I136" s="26"/>
    </row>
    <row r="137" spans="1:9" x14ac:dyDescent="0.3">
      <c r="A137" s="117" t="s">
        <v>221</v>
      </c>
      <c r="B137" s="97" t="s">
        <v>160</v>
      </c>
      <c r="C137" s="113">
        <v>0.02</v>
      </c>
      <c r="D137" s="115" t="s">
        <v>450</v>
      </c>
      <c r="E137" s="121"/>
      <c r="G137" s="33"/>
      <c r="H137" s="27"/>
      <c r="I137" s="26"/>
    </row>
    <row r="138" spans="1:9" x14ac:dyDescent="0.3">
      <c r="A138" s="117" t="s">
        <v>54</v>
      </c>
      <c r="B138" s="97" t="s">
        <v>160</v>
      </c>
      <c r="C138" s="113">
        <v>0.5</v>
      </c>
      <c r="D138" s="115" t="s">
        <v>450</v>
      </c>
      <c r="E138" s="121"/>
      <c r="G138" s="33"/>
      <c r="H138" s="26"/>
      <c r="I138" s="26"/>
    </row>
    <row r="139" spans="1:9" x14ac:dyDescent="0.3">
      <c r="A139" s="117" t="s">
        <v>53</v>
      </c>
      <c r="B139" s="97" t="s">
        <v>160</v>
      </c>
      <c r="C139" s="113">
        <v>0.5</v>
      </c>
      <c r="D139" s="115" t="s">
        <v>450</v>
      </c>
      <c r="E139" s="121"/>
      <c r="G139" s="33"/>
      <c r="H139" s="26"/>
      <c r="I139" s="26"/>
    </row>
    <row r="140" spans="1:9" x14ac:dyDescent="0.3">
      <c r="A140" s="117" t="s">
        <v>63</v>
      </c>
      <c r="B140" s="97" t="s">
        <v>160</v>
      </c>
      <c r="C140" s="113">
        <v>2.5000000000000001E-2</v>
      </c>
      <c r="D140" s="115" t="s">
        <v>450</v>
      </c>
      <c r="E140" s="121"/>
      <c r="G140" s="33"/>
      <c r="H140" s="26"/>
      <c r="I140" s="26"/>
    </row>
    <row r="141" spans="1:9" x14ac:dyDescent="0.3">
      <c r="A141" s="117" t="s">
        <v>205</v>
      </c>
      <c r="B141" s="97" t="s">
        <v>152</v>
      </c>
      <c r="C141" s="113" t="s">
        <v>216</v>
      </c>
      <c r="D141" s="115" t="s">
        <v>450</v>
      </c>
      <c r="E141" s="121"/>
      <c r="G141" s="33"/>
      <c r="H141" s="26"/>
      <c r="I141" s="26"/>
    </row>
    <row r="142" spans="1:9" ht="14.4" thickBot="1" x14ac:dyDescent="0.35">
      <c r="A142" s="124" t="s">
        <v>214</v>
      </c>
      <c r="B142" s="98" t="s">
        <v>159</v>
      </c>
      <c r="C142" s="114" t="s">
        <v>216</v>
      </c>
      <c r="D142" s="126" t="s">
        <v>450</v>
      </c>
      <c r="E142" s="307"/>
      <c r="G142" s="33"/>
      <c r="H142" s="26"/>
      <c r="I142" s="26"/>
    </row>
    <row r="143" spans="1:9" ht="14.4" thickBot="1" x14ac:dyDescent="0.35">
      <c r="A143" s="320" t="s">
        <v>61</v>
      </c>
      <c r="B143" s="319">
        <v>901.1</v>
      </c>
      <c r="C143" s="319"/>
      <c r="D143" s="318"/>
      <c r="E143" s="317"/>
      <c r="G143" s="33"/>
      <c r="H143" s="26"/>
      <c r="I143" s="26"/>
    </row>
    <row r="144" spans="1:9" ht="13.95" customHeight="1" x14ac:dyDescent="0.3">
      <c r="A144" s="62"/>
      <c r="B144" s="99"/>
      <c r="C144" s="21"/>
      <c r="D144" s="109" t="s">
        <v>176</v>
      </c>
      <c r="E144" s="110">
        <f>SUM(E109:E143)</f>
        <v>0</v>
      </c>
    </row>
    <row r="145" spans="1:5" ht="14.4" customHeight="1" x14ac:dyDescent="0.3">
      <c r="A145" s="103"/>
      <c r="B145" s="104"/>
      <c r="C145" s="68"/>
      <c r="D145" s="111" t="s">
        <v>177</v>
      </c>
      <c r="E145" s="50">
        <f>SUM(E109:E142)</f>
        <v>0</v>
      </c>
    </row>
  </sheetData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8287D-E3B2-4256-B66A-8CB417C93F6E}">
  <sheetPr>
    <tabColor rgb="FF33CCCC"/>
  </sheetPr>
  <dimension ref="A1:G21"/>
  <sheetViews>
    <sheetView zoomScaleNormal="100" workbookViewId="0">
      <selection activeCell="H40" sqref="H40"/>
    </sheetView>
  </sheetViews>
  <sheetFormatPr defaultColWidth="9.109375" defaultRowHeight="13.2" x14ac:dyDescent="0.25"/>
  <cols>
    <col min="1" max="1" width="23.44140625" style="326" bestFit="1" customWidth="1"/>
    <col min="2" max="2" width="18.44140625" style="326" customWidth="1"/>
    <col min="3" max="3" width="19.5546875" style="326" customWidth="1"/>
    <col min="4" max="4" width="8" style="326" customWidth="1"/>
    <col min="5" max="5" width="19.5546875" style="327" customWidth="1"/>
    <col min="6" max="16384" width="9.109375" style="326"/>
  </cols>
  <sheetData>
    <row r="1" spans="1:7" ht="27" customHeight="1" x14ac:dyDescent="0.25">
      <c r="A1" s="134" t="s">
        <v>478</v>
      </c>
      <c r="B1" s="329"/>
      <c r="C1" s="329"/>
      <c r="D1" s="329"/>
      <c r="E1" s="328"/>
      <c r="F1" s="33"/>
      <c r="G1" s="10" t="s">
        <v>174</v>
      </c>
    </row>
    <row r="2" spans="1:7" ht="16.2" thickBot="1" x14ac:dyDescent="0.3">
      <c r="A2" s="48" t="s">
        <v>0</v>
      </c>
      <c r="B2" s="183" t="s">
        <v>173</v>
      </c>
      <c r="C2" s="136" t="s">
        <v>65</v>
      </c>
      <c r="D2" s="45"/>
      <c r="E2" s="184" t="s">
        <v>55</v>
      </c>
      <c r="F2" s="33"/>
    </row>
    <row r="3" spans="1:7" ht="12.75" customHeight="1" x14ac:dyDescent="0.25">
      <c r="A3" s="148" t="s">
        <v>271</v>
      </c>
      <c r="B3" s="26" t="s">
        <v>225</v>
      </c>
      <c r="C3" s="193">
        <v>1</v>
      </c>
      <c r="D3" s="34" t="s">
        <v>450</v>
      </c>
      <c r="E3" s="122"/>
      <c r="F3" s="33"/>
    </row>
    <row r="4" spans="1:7" ht="12.75" customHeight="1" x14ac:dyDescent="0.25">
      <c r="A4" s="148" t="s">
        <v>23</v>
      </c>
      <c r="B4" s="26" t="s">
        <v>161</v>
      </c>
      <c r="C4" s="193">
        <v>2.5</v>
      </c>
      <c r="D4" s="34" t="s">
        <v>450</v>
      </c>
      <c r="E4" s="122"/>
      <c r="F4" s="33"/>
    </row>
    <row r="5" spans="1:7" ht="12.75" customHeight="1" x14ac:dyDescent="0.25">
      <c r="A5" s="148" t="s">
        <v>21</v>
      </c>
      <c r="B5" s="26" t="s">
        <v>226</v>
      </c>
      <c r="C5" s="193" t="s">
        <v>22</v>
      </c>
      <c r="D5" s="34"/>
      <c r="E5" s="122"/>
      <c r="F5" s="33"/>
    </row>
    <row r="6" spans="1:7" ht="12.75" customHeight="1" thickBot="1" x14ac:dyDescent="0.3">
      <c r="A6" s="52" t="s">
        <v>20</v>
      </c>
      <c r="B6" s="53" t="s">
        <v>60</v>
      </c>
      <c r="C6" s="229">
        <v>4</v>
      </c>
      <c r="D6" s="133" t="s">
        <v>450</v>
      </c>
      <c r="E6" s="54"/>
      <c r="F6" s="33"/>
    </row>
    <row r="7" spans="1:7" x14ac:dyDescent="0.25">
      <c r="A7" s="100"/>
      <c r="B7" s="61"/>
      <c r="C7" s="61"/>
      <c r="D7" s="102" t="s">
        <v>64</v>
      </c>
      <c r="E7" s="63">
        <f>SUM(E3:E6)</f>
        <v>0</v>
      </c>
      <c r="F7" s="33"/>
    </row>
    <row r="8" spans="1:7" x14ac:dyDescent="0.25">
      <c r="A8" s="33"/>
      <c r="B8" s="34"/>
      <c r="C8" s="34"/>
      <c r="D8" s="34"/>
      <c r="E8" s="325"/>
      <c r="F8" s="33"/>
    </row>
    <row r="9" spans="1:7" ht="27" customHeight="1" x14ac:dyDescent="0.25">
      <c r="A9" s="55" t="s">
        <v>500</v>
      </c>
      <c r="B9" s="329"/>
      <c r="C9" s="329"/>
      <c r="D9" s="329"/>
      <c r="E9" s="328"/>
      <c r="F9" s="33"/>
    </row>
    <row r="10" spans="1:7" ht="16.2" thickBot="1" x14ac:dyDescent="0.3">
      <c r="A10" s="48" t="s">
        <v>0</v>
      </c>
      <c r="B10" s="183" t="s">
        <v>173</v>
      </c>
      <c r="C10" s="136" t="s">
        <v>65</v>
      </c>
      <c r="D10" s="45"/>
      <c r="E10" s="184" t="s">
        <v>55</v>
      </c>
    </row>
    <row r="11" spans="1:7" x14ac:dyDescent="0.25">
      <c r="A11" s="148" t="s">
        <v>499</v>
      </c>
      <c r="B11" s="97" t="s">
        <v>78</v>
      </c>
      <c r="C11" s="113">
        <v>5.0000000000000001E-3</v>
      </c>
      <c r="D11" s="115" t="s">
        <v>450</v>
      </c>
      <c r="E11" s="122"/>
    </row>
    <row r="12" spans="1:7" x14ac:dyDescent="0.25">
      <c r="A12" s="148" t="s">
        <v>26</v>
      </c>
      <c r="B12" s="26" t="s">
        <v>60</v>
      </c>
      <c r="C12" s="193">
        <v>4</v>
      </c>
      <c r="D12" s="34" t="s">
        <v>450</v>
      </c>
      <c r="E12" s="122"/>
    </row>
    <row r="13" spans="1:7" ht="15" customHeight="1" x14ac:dyDescent="0.25">
      <c r="A13" s="148" t="s">
        <v>271</v>
      </c>
      <c r="B13" s="26" t="s">
        <v>225</v>
      </c>
      <c r="C13" s="193">
        <v>1</v>
      </c>
      <c r="D13" s="34" t="s">
        <v>450</v>
      </c>
      <c r="E13" s="122"/>
    </row>
    <row r="14" spans="1:7" x14ac:dyDescent="0.25">
      <c r="A14" s="148" t="s">
        <v>498</v>
      </c>
      <c r="B14" s="26" t="s">
        <v>491</v>
      </c>
      <c r="C14" s="193">
        <v>0.19500000000000001</v>
      </c>
      <c r="D14" s="34" t="s">
        <v>451</v>
      </c>
      <c r="E14" s="122"/>
    </row>
    <row r="15" spans="1:7" x14ac:dyDescent="0.25">
      <c r="A15" s="148" t="s">
        <v>497</v>
      </c>
      <c r="B15" s="26" t="s">
        <v>491</v>
      </c>
      <c r="C15" s="193">
        <v>0.19500000000000001</v>
      </c>
      <c r="D15" s="34" t="s">
        <v>451</v>
      </c>
      <c r="E15" s="122"/>
    </row>
    <row r="16" spans="1:7" x14ac:dyDescent="0.25">
      <c r="A16" s="148" t="s">
        <v>496</v>
      </c>
      <c r="B16" s="26" t="s">
        <v>491</v>
      </c>
      <c r="C16" s="193">
        <v>0.19500000000000001</v>
      </c>
      <c r="D16" s="34" t="s">
        <v>451</v>
      </c>
      <c r="E16" s="122"/>
    </row>
    <row r="17" spans="1:5" x14ac:dyDescent="0.25">
      <c r="A17" s="148" t="s">
        <v>495</v>
      </c>
      <c r="B17" s="26" t="s">
        <v>491</v>
      </c>
      <c r="C17" s="193">
        <v>0.19500000000000001</v>
      </c>
      <c r="D17" s="34" t="s">
        <v>451</v>
      </c>
      <c r="E17" s="122"/>
    </row>
    <row r="18" spans="1:5" x14ac:dyDescent="0.25">
      <c r="A18" s="148" t="s">
        <v>494</v>
      </c>
      <c r="B18" s="26" t="s">
        <v>491</v>
      </c>
      <c r="C18" s="193">
        <v>0.19500000000000001</v>
      </c>
      <c r="D18" s="34" t="s">
        <v>451</v>
      </c>
      <c r="E18" s="122"/>
    </row>
    <row r="19" spans="1:5" x14ac:dyDescent="0.25">
      <c r="A19" s="148" t="s">
        <v>493</v>
      </c>
      <c r="B19" s="26" t="s">
        <v>491</v>
      </c>
      <c r="C19" s="193">
        <v>0.19500000000000001</v>
      </c>
      <c r="D19" s="34" t="s">
        <v>451</v>
      </c>
      <c r="E19" s="122"/>
    </row>
    <row r="20" spans="1:5" ht="13.8" thickBot="1" x14ac:dyDescent="0.3">
      <c r="A20" s="52" t="s">
        <v>492</v>
      </c>
      <c r="B20" s="53" t="s">
        <v>491</v>
      </c>
      <c r="C20" s="229">
        <v>0.19500000000000001</v>
      </c>
      <c r="D20" s="133" t="s">
        <v>451</v>
      </c>
      <c r="E20" s="54"/>
    </row>
    <row r="21" spans="1:5" x14ac:dyDescent="0.25">
      <c r="A21" s="100"/>
      <c r="B21" s="61"/>
      <c r="C21" s="61"/>
      <c r="D21" s="102" t="s">
        <v>64</v>
      </c>
      <c r="E21" s="63">
        <f>SUM(E11:E20)</f>
        <v>0</v>
      </c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43"/>
  <sheetViews>
    <sheetView zoomScaleNormal="100" workbookViewId="0">
      <selection activeCell="L43" sqref="L43"/>
    </sheetView>
  </sheetViews>
  <sheetFormatPr defaultColWidth="9.109375" defaultRowHeight="13.2" x14ac:dyDescent="0.25"/>
  <cols>
    <col min="1" max="1" width="32.33203125" style="7" customWidth="1"/>
    <col min="2" max="2" width="17.6640625" style="7" customWidth="1"/>
    <col min="3" max="3" width="13.5546875" style="94" customWidth="1"/>
    <col min="4" max="4" width="13.6640625" style="7" customWidth="1"/>
    <col min="5" max="5" width="19" style="30" customWidth="1"/>
    <col min="6" max="16384" width="9.109375" style="7"/>
  </cols>
  <sheetData>
    <row r="1" spans="1:7" s="8" customFormat="1" ht="27" customHeight="1" x14ac:dyDescent="0.25">
      <c r="A1" s="51" t="s">
        <v>387</v>
      </c>
      <c r="B1" s="143"/>
      <c r="C1" s="167"/>
      <c r="D1" s="143"/>
      <c r="E1" s="144"/>
      <c r="G1" s="10" t="s">
        <v>174</v>
      </c>
    </row>
    <row r="2" spans="1:7" s="8" customFormat="1" ht="16.2" thickBot="1" x14ac:dyDescent="0.3">
      <c r="A2" s="185" t="s">
        <v>0</v>
      </c>
      <c r="B2" s="183" t="s">
        <v>173</v>
      </c>
      <c r="C2" s="136" t="s">
        <v>65</v>
      </c>
      <c r="D2" s="183"/>
      <c r="E2" s="184" t="s">
        <v>55</v>
      </c>
    </row>
    <row r="3" spans="1:7" s="8" customFormat="1" x14ac:dyDescent="0.25">
      <c r="A3" s="145" t="s">
        <v>287</v>
      </c>
      <c r="B3" s="138" t="s">
        <v>379</v>
      </c>
      <c r="C3" s="168">
        <v>2</v>
      </c>
      <c r="D3" s="176" t="s">
        <v>452</v>
      </c>
      <c r="E3" s="72"/>
    </row>
    <row r="4" spans="1:7" s="8" customFormat="1" ht="13.8" thickBot="1" x14ac:dyDescent="0.3">
      <c r="A4" s="164" t="s">
        <v>447</v>
      </c>
      <c r="B4" s="165" t="s">
        <v>381</v>
      </c>
      <c r="C4" s="169">
        <v>2</v>
      </c>
      <c r="D4" s="23" t="s">
        <v>452</v>
      </c>
      <c r="E4" s="73"/>
    </row>
    <row r="5" spans="1:7" s="8" customFormat="1" x14ac:dyDescent="0.25">
      <c r="A5" s="152"/>
      <c r="B5" s="155"/>
      <c r="C5" s="153"/>
      <c r="D5" s="179" t="s">
        <v>64</v>
      </c>
      <c r="E5" s="147">
        <f>SUM(E3:E4)</f>
        <v>0</v>
      </c>
    </row>
    <row r="6" spans="1:7" s="8" customFormat="1" x14ac:dyDescent="0.25">
      <c r="A6" s="5"/>
      <c r="B6" s="9"/>
      <c r="C6" s="170"/>
      <c r="D6" s="9"/>
      <c r="E6" s="29"/>
    </row>
    <row r="7" spans="1:7" s="8" customFormat="1" x14ac:dyDescent="0.25">
      <c r="B7" s="9"/>
      <c r="C7" s="170"/>
      <c r="D7" s="9"/>
      <c r="E7" s="24"/>
    </row>
    <row r="8" spans="1:7" ht="27" customHeight="1" x14ac:dyDescent="0.25">
      <c r="A8" s="134" t="s">
        <v>388</v>
      </c>
      <c r="B8" s="143"/>
      <c r="C8" s="167"/>
      <c r="D8" s="143"/>
      <c r="E8" s="144"/>
    </row>
    <row r="9" spans="1:7" ht="16.2" thickBot="1" x14ac:dyDescent="0.3">
      <c r="A9" s="185" t="s">
        <v>0</v>
      </c>
      <c r="B9" s="183" t="s">
        <v>173</v>
      </c>
      <c r="C9" s="136" t="s">
        <v>65</v>
      </c>
      <c r="D9" s="183"/>
      <c r="E9" s="184" t="s">
        <v>55</v>
      </c>
    </row>
    <row r="10" spans="1:7" x14ac:dyDescent="0.25">
      <c r="A10" s="76" t="s">
        <v>183</v>
      </c>
      <c r="B10" s="74" t="s">
        <v>154</v>
      </c>
      <c r="C10" s="87">
        <v>0.02</v>
      </c>
      <c r="D10" s="34" t="s">
        <v>450</v>
      </c>
      <c r="E10" s="72"/>
    </row>
    <row r="11" spans="1:7" x14ac:dyDescent="0.25">
      <c r="A11" s="148" t="s">
        <v>446</v>
      </c>
      <c r="B11" s="138" t="s">
        <v>379</v>
      </c>
      <c r="C11" s="171">
        <v>2</v>
      </c>
      <c r="D11" s="176" t="s">
        <v>452</v>
      </c>
      <c r="E11" s="72"/>
    </row>
    <row r="12" spans="1:7" x14ac:dyDescent="0.25">
      <c r="A12" s="148" t="s">
        <v>447</v>
      </c>
      <c r="B12" s="140" t="s">
        <v>381</v>
      </c>
      <c r="C12" s="171">
        <v>2</v>
      </c>
      <c r="D12" s="176" t="s">
        <v>452</v>
      </c>
      <c r="E12" s="72"/>
    </row>
    <row r="13" spans="1:7" x14ac:dyDescent="0.25">
      <c r="A13" s="148" t="s">
        <v>407</v>
      </c>
      <c r="B13" s="85" t="s">
        <v>79</v>
      </c>
      <c r="C13" s="87">
        <v>0.1</v>
      </c>
      <c r="D13" s="34" t="s">
        <v>450</v>
      </c>
      <c r="E13" s="72"/>
    </row>
    <row r="14" spans="1:7" x14ac:dyDescent="0.25">
      <c r="A14" s="76" t="s">
        <v>228</v>
      </c>
      <c r="B14" s="85" t="s">
        <v>229</v>
      </c>
      <c r="C14" s="87">
        <v>0.01</v>
      </c>
      <c r="D14" s="34" t="s">
        <v>450</v>
      </c>
      <c r="E14" s="72"/>
    </row>
    <row r="15" spans="1:7" x14ac:dyDescent="0.25">
      <c r="A15" s="148" t="s">
        <v>385</v>
      </c>
      <c r="B15" s="74" t="s">
        <v>162</v>
      </c>
      <c r="C15" s="87">
        <v>0.01</v>
      </c>
      <c r="D15" s="34" t="s">
        <v>450</v>
      </c>
      <c r="E15" s="72"/>
    </row>
    <row r="16" spans="1:7" x14ac:dyDescent="0.25">
      <c r="A16" s="76" t="s">
        <v>24</v>
      </c>
      <c r="B16" s="26" t="s">
        <v>227</v>
      </c>
      <c r="C16" s="87">
        <v>0.5</v>
      </c>
      <c r="D16" s="34" t="s">
        <v>450</v>
      </c>
      <c r="E16" s="72"/>
    </row>
    <row r="17" spans="1:5" ht="13.8" thickBot="1" x14ac:dyDescent="0.3">
      <c r="A17" s="77" t="s">
        <v>26</v>
      </c>
      <c r="B17" s="75" t="s">
        <v>163</v>
      </c>
      <c r="C17" s="89">
        <v>2</v>
      </c>
      <c r="D17" s="177" t="s">
        <v>450</v>
      </c>
      <c r="E17" s="73"/>
    </row>
    <row r="18" spans="1:5" x14ac:dyDescent="0.25">
      <c r="A18" s="154"/>
      <c r="B18" s="155"/>
      <c r="C18" s="153"/>
      <c r="D18" s="179" t="s">
        <v>64</v>
      </c>
      <c r="E18" s="149">
        <f>SUM(E10:E17)</f>
        <v>0</v>
      </c>
    </row>
    <row r="19" spans="1:5" x14ac:dyDescent="0.25">
      <c r="A19" s="156"/>
      <c r="B19" s="156"/>
      <c r="C19" s="39"/>
      <c r="D19" s="190"/>
      <c r="E19" s="137"/>
    </row>
    <row r="20" spans="1:5" x14ac:dyDescent="0.25">
      <c r="A20" s="39"/>
      <c r="B20" s="39"/>
      <c r="C20" s="39"/>
      <c r="D20" s="39"/>
      <c r="E20" s="137"/>
    </row>
    <row r="21" spans="1:5" ht="27" customHeight="1" x14ac:dyDescent="0.25">
      <c r="A21" s="134" t="s">
        <v>501</v>
      </c>
      <c r="B21" s="143"/>
      <c r="C21" s="167"/>
      <c r="D21" s="143"/>
      <c r="E21" s="144"/>
    </row>
    <row r="22" spans="1:5" ht="16.2" thickBot="1" x14ac:dyDescent="0.3">
      <c r="A22" s="185" t="s">
        <v>0</v>
      </c>
      <c r="B22" s="183" t="s">
        <v>173</v>
      </c>
      <c r="C22" s="136" t="s">
        <v>65</v>
      </c>
      <c r="D22" s="183"/>
      <c r="E22" s="184" t="s">
        <v>55</v>
      </c>
    </row>
    <row r="23" spans="1:5" x14ac:dyDescent="0.25">
      <c r="A23" s="76" t="s">
        <v>183</v>
      </c>
      <c r="B23" s="74" t="s">
        <v>154</v>
      </c>
      <c r="C23" s="87">
        <v>0.02</v>
      </c>
      <c r="D23" s="34" t="s">
        <v>450</v>
      </c>
      <c r="E23" s="72"/>
    </row>
    <row r="24" spans="1:5" x14ac:dyDescent="0.25">
      <c r="A24" s="148" t="s">
        <v>407</v>
      </c>
      <c r="B24" s="85" t="s">
        <v>79</v>
      </c>
      <c r="C24" s="87">
        <v>0.1</v>
      </c>
      <c r="D24" s="34" t="s">
        <v>450</v>
      </c>
      <c r="E24" s="72"/>
    </row>
    <row r="25" spans="1:5" x14ac:dyDescent="0.25">
      <c r="A25" s="76" t="s">
        <v>228</v>
      </c>
      <c r="B25" s="85" t="s">
        <v>229</v>
      </c>
      <c r="C25" s="87">
        <v>0.01</v>
      </c>
      <c r="D25" s="34" t="s">
        <v>450</v>
      </c>
      <c r="E25" s="72"/>
    </row>
    <row r="26" spans="1:5" x14ac:dyDescent="0.25">
      <c r="A26" s="148" t="s">
        <v>385</v>
      </c>
      <c r="B26" s="74" t="s">
        <v>162</v>
      </c>
      <c r="C26" s="87">
        <v>0.01</v>
      </c>
      <c r="D26" s="34" t="s">
        <v>450</v>
      </c>
      <c r="E26" s="72"/>
    </row>
    <row r="27" spans="1:5" x14ac:dyDescent="0.25">
      <c r="A27" s="76" t="s">
        <v>24</v>
      </c>
      <c r="B27" s="26" t="s">
        <v>227</v>
      </c>
      <c r="C27" s="87">
        <v>0.5</v>
      </c>
      <c r="D27" s="34" t="s">
        <v>450</v>
      </c>
      <c r="E27" s="72"/>
    </row>
    <row r="28" spans="1:5" ht="13.8" thickBot="1" x14ac:dyDescent="0.3">
      <c r="A28" s="77" t="s">
        <v>26</v>
      </c>
      <c r="B28" s="75" t="s">
        <v>163</v>
      </c>
      <c r="C28" s="89">
        <v>2</v>
      </c>
      <c r="D28" s="177" t="s">
        <v>450</v>
      </c>
      <c r="E28" s="73"/>
    </row>
    <row r="29" spans="1:5" x14ac:dyDescent="0.25">
      <c r="A29" s="154"/>
      <c r="B29" s="155"/>
      <c r="C29" s="153"/>
      <c r="D29" s="179" t="s">
        <v>64</v>
      </c>
      <c r="E29" s="149">
        <f>SUM(E23:E28)</f>
        <v>0</v>
      </c>
    </row>
    <row r="30" spans="1:5" x14ac:dyDescent="0.25">
      <c r="A30" s="156"/>
      <c r="B30" s="156"/>
      <c r="C30" s="39"/>
      <c r="D30" s="190"/>
      <c r="E30" s="137"/>
    </row>
    <row r="32" spans="1:5" ht="27" customHeight="1" x14ac:dyDescent="0.25">
      <c r="A32" s="182" t="s">
        <v>404</v>
      </c>
      <c r="B32" s="180"/>
      <c r="C32" s="172"/>
      <c r="D32" s="157"/>
      <c r="E32" s="158"/>
    </row>
    <row r="33" spans="1:5" s="8" customFormat="1" ht="16.2" thickBot="1" x14ac:dyDescent="0.3">
      <c r="A33" s="201" t="s">
        <v>0</v>
      </c>
      <c r="B33" s="202" t="s">
        <v>173</v>
      </c>
      <c r="C33" s="136" t="s">
        <v>65</v>
      </c>
      <c r="D33" s="202"/>
      <c r="E33" s="203" t="s">
        <v>55</v>
      </c>
    </row>
    <row r="34" spans="1:5" x14ac:dyDescent="0.25">
      <c r="A34" s="150" t="s">
        <v>405</v>
      </c>
      <c r="B34" s="142" t="s">
        <v>229</v>
      </c>
      <c r="C34" s="173">
        <v>0.01</v>
      </c>
      <c r="D34" s="34" t="s">
        <v>450</v>
      </c>
      <c r="E34" s="151"/>
    </row>
    <row r="35" spans="1:5" ht="13.8" thickBot="1" x14ac:dyDescent="0.3">
      <c r="A35" s="161" t="s">
        <v>448</v>
      </c>
      <c r="B35" s="162" t="s">
        <v>229</v>
      </c>
      <c r="C35" s="174">
        <v>0.01</v>
      </c>
      <c r="D35" s="178" t="s">
        <v>450</v>
      </c>
      <c r="E35" s="163"/>
    </row>
    <row r="36" spans="1:5" x14ac:dyDescent="0.25">
      <c r="A36" s="159"/>
      <c r="B36" s="160"/>
      <c r="C36" s="175"/>
      <c r="D36" s="179" t="s">
        <v>64</v>
      </c>
      <c r="E36" s="147">
        <f>SUM(E32:E33)</f>
        <v>0</v>
      </c>
    </row>
    <row r="38" spans="1:5" ht="15.6" x14ac:dyDescent="0.25">
      <c r="A38" s="10"/>
      <c r="B38" s="9"/>
      <c r="C38" s="170"/>
      <c r="D38" s="9"/>
      <c r="E38" s="24"/>
    </row>
    <row r="39" spans="1:5" customFormat="1" ht="27" customHeight="1" x14ac:dyDescent="0.25">
      <c r="A39" s="134" t="s">
        <v>386</v>
      </c>
      <c r="B39" s="191"/>
      <c r="C39" s="191"/>
      <c r="D39" s="191"/>
      <c r="E39" s="316"/>
    </row>
    <row r="40" spans="1:5" customFormat="1" ht="16.2" thickBot="1" x14ac:dyDescent="0.3">
      <c r="A40" s="187" t="s">
        <v>0</v>
      </c>
      <c r="B40" s="136" t="s">
        <v>173</v>
      </c>
      <c r="C40" s="136" t="s">
        <v>65</v>
      </c>
      <c r="D40" s="136"/>
      <c r="E40" s="195" t="s">
        <v>55</v>
      </c>
    </row>
    <row r="41" spans="1:5" customFormat="1" x14ac:dyDescent="0.25">
      <c r="A41" s="213" t="s">
        <v>27</v>
      </c>
      <c r="B41" s="204" t="s">
        <v>84</v>
      </c>
      <c r="C41" s="221">
        <v>20</v>
      </c>
      <c r="D41" s="220" t="s">
        <v>450</v>
      </c>
      <c r="E41" s="214"/>
    </row>
    <row r="42" spans="1:5" customFormat="1" ht="13.8" thickBot="1" x14ac:dyDescent="0.3">
      <c r="A42" s="52" t="s">
        <v>26</v>
      </c>
      <c r="B42" s="53" t="s">
        <v>163</v>
      </c>
      <c r="C42" s="229">
        <v>4</v>
      </c>
      <c r="D42" s="133" t="s">
        <v>450</v>
      </c>
      <c r="E42" s="230"/>
    </row>
    <row r="43" spans="1:5" customFormat="1" x14ac:dyDescent="0.25">
      <c r="A43" s="154"/>
      <c r="B43" s="155"/>
      <c r="C43" s="153"/>
      <c r="D43" s="216" t="s">
        <v>64</v>
      </c>
      <c r="E43" s="215">
        <f>SUM(E41:E42)</f>
        <v>0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C90B-3461-4FC3-84DC-BC8E98B8E474}">
  <sheetPr>
    <tabColor rgb="FF0070C0"/>
  </sheetPr>
  <dimension ref="A1:G34"/>
  <sheetViews>
    <sheetView workbookViewId="0">
      <selection activeCell="M28" sqref="M28"/>
    </sheetView>
  </sheetViews>
  <sheetFormatPr defaultRowHeight="13.2" x14ac:dyDescent="0.25"/>
  <cols>
    <col min="1" max="1" width="33.33203125" customWidth="1"/>
    <col min="2" max="2" width="17.6640625" customWidth="1"/>
    <col min="3" max="3" width="19" customWidth="1"/>
    <col min="4" max="4" width="14.6640625" customWidth="1"/>
    <col min="5" max="5" width="12" customWidth="1"/>
  </cols>
  <sheetData>
    <row r="1" spans="1:7" ht="27" customHeight="1" x14ac:dyDescent="0.25">
      <c r="A1" s="134" t="s">
        <v>395</v>
      </c>
      <c r="B1" s="191"/>
      <c r="C1" s="191"/>
      <c r="D1" s="191"/>
      <c r="E1" s="192"/>
      <c r="G1" s="10" t="s">
        <v>174</v>
      </c>
    </row>
    <row r="2" spans="1:7" ht="16.2" thickBot="1" x14ac:dyDescent="0.3">
      <c r="A2" s="187" t="s">
        <v>0</v>
      </c>
      <c r="B2" s="136" t="s">
        <v>173</v>
      </c>
      <c r="C2" s="136" t="s">
        <v>65</v>
      </c>
      <c r="D2" s="136"/>
      <c r="E2" s="195" t="s">
        <v>55</v>
      </c>
    </row>
    <row r="3" spans="1:7" x14ac:dyDescent="0.25">
      <c r="A3" s="148" t="s">
        <v>444</v>
      </c>
      <c r="B3" s="26" t="s">
        <v>162</v>
      </c>
      <c r="C3" s="193">
        <v>0.01</v>
      </c>
      <c r="D3" s="34" t="s">
        <v>450</v>
      </c>
      <c r="E3" s="122"/>
    </row>
    <row r="4" spans="1:7" ht="13.8" thickBot="1" x14ac:dyDescent="0.3">
      <c r="A4" s="52" t="s">
        <v>396</v>
      </c>
      <c r="B4" s="196" t="s">
        <v>293</v>
      </c>
      <c r="C4" s="197" t="s">
        <v>22</v>
      </c>
      <c r="D4" s="133"/>
      <c r="E4" s="54"/>
    </row>
    <row r="5" spans="1:7" x14ac:dyDescent="0.25">
      <c r="A5" s="152"/>
      <c r="B5" s="155"/>
      <c r="C5" s="155"/>
      <c r="D5" s="179" t="s">
        <v>64</v>
      </c>
      <c r="E5" s="147">
        <f>SUM(E3:E4)</f>
        <v>0</v>
      </c>
    </row>
    <row r="6" spans="1:7" x14ac:dyDescent="0.25">
      <c r="A6" s="189"/>
      <c r="B6" s="156"/>
      <c r="C6" s="156"/>
      <c r="D6" s="156"/>
      <c r="E6" s="38"/>
    </row>
    <row r="7" spans="1:7" x14ac:dyDescent="0.25">
      <c r="A7" s="189"/>
      <c r="B7" s="156"/>
      <c r="C7" s="156"/>
      <c r="D7" s="156"/>
      <c r="E7" s="38"/>
    </row>
    <row r="8" spans="1:7" ht="27" customHeight="1" x14ac:dyDescent="0.25">
      <c r="A8" s="330" t="s">
        <v>397</v>
      </c>
      <c r="B8" s="331"/>
      <c r="C8" s="157"/>
      <c r="D8" s="157"/>
      <c r="E8" s="158"/>
    </row>
    <row r="9" spans="1:7" ht="16.2" thickBot="1" x14ac:dyDescent="0.3">
      <c r="A9" s="198" t="s">
        <v>0</v>
      </c>
      <c r="B9" s="199" t="s">
        <v>173</v>
      </c>
      <c r="C9" s="199" t="s">
        <v>65</v>
      </c>
      <c r="D9" s="199"/>
      <c r="E9" s="200" t="s">
        <v>55</v>
      </c>
    </row>
    <row r="10" spans="1:7" x14ac:dyDescent="0.25">
      <c r="A10" s="150" t="s">
        <v>405</v>
      </c>
      <c r="B10" s="142" t="s">
        <v>229</v>
      </c>
      <c r="C10" s="173">
        <v>0.01</v>
      </c>
      <c r="D10" s="34" t="s">
        <v>450</v>
      </c>
      <c r="E10" s="151"/>
    </row>
    <row r="11" spans="1:7" x14ac:dyDescent="0.25">
      <c r="A11" s="150" t="s">
        <v>437</v>
      </c>
      <c r="B11" s="142" t="s">
        <v>229</v>
      </c>
      <c r="C11" s="173">
        <v>0.01</v>
      </c>
      <c r="D11" s="34" t="s">
        <v>450</v>
      </c>
      <c r="E11" s="151"/>
    </row>
    <row r="12" spans="1:7" ht="13.8" thickBot="1" x14ac:dyDescent="0.3">
      <c r="A12" s="161" t="s">
        <v>406</v>
      </c>
      <c r="B12" s="162" t="s">
        <v>293</v>
      </c>
      <c r="C12" s="174" t="s">
        <v>22</v>
      </c>
      <c r="D12" s="178"/>
      <c r="E12" s="163"/>
    </row>
    <row r="13" spans="1:7" x14ac:dyDescent="0.25">
      <c r="A13" s="159"/>
      <c r="B13" s="160"/>
      <c r="C13" s="194"/>
      <c r="D13" s="179" t="s">
        <v>64</v>
      </c>
      <c r="E13" s="147">
        <f>SUM(E8:E10)</f>
        <v>0</v>
      </c>
    </row>
    <row r="14" spans="1:7" x14ac:dyDescent="0.25">
      <c r="A14" s="141"/>
      <c r="B14" s="141"/>
      <c r="C14" s="141"/>
      <c r="D14" s="141"/>
      <c r="E14" s="38"/>
    </row>
    <row r="15" spans="1:7" x14ac:dyDescent="0.25">
      <c r="A15" s="39"/>
      <c r="B15" s="39"/>
      <c r="C15" s="39"/>
      <c r="D15" s="39"/>
      <c r="E15" s="38"/>
    </row>
    <row r="16" spans="1:7" ht="27" customHeight="1" x14ac:dyDescent="0.25">
      <c r="A16" s="51" t="s">
        <v>443</v>
      </c>
      <c r="B16" s="191"/>
      <c r="C16" s="191"/>
      <c r="D16" s="191"/>
      <c r="E16" s="192"/>
    </row>
    <row r="17" spans="1:5" ht="16.2" thickBot="1" x14ac:dyDescent="0.3">
      <c r="A17" s="187" t="s">
        <v>0</v>
      </c>
      <c r="B17" s="136" t="s">
        <v>173</v>
      </c>
      <c r="C17" s="136" t="s">
        <v>65</v>
      </c>
      <c r="D17" s="136"/>
      <c r="E17" s="195" t="s">
        <v>55</v>
      </c>
    </row>
    <row r="18" spans="1:5" x14ac:dyDescent="0.25">
      <c r="A18" s="148" t="s">
        <v>407</v>
      </c>
      <c r="B18" s="27" t="s">
        <v>156</v>
      </c>
      <c r="C18" s="193">
        <v>0.1</v>
      </c>
      <c r="D18" s="34" t="s">
        <v>450</v>
      </c>
      <c r="E18" s="122"/>
    </row>
    <row r="19" spans="1:5" x14ac:dyDescent="0.25">
      <c r="A19" s="148" t="s">
        <v>228</v>
      </c>
      <c r="B19" s="26" t="s">
        <v>229</v>
      </c>
      <c r="C19" s="193">
        <v>0.01</v>
      </c>
      <c r="D19" s="34" t="s">
        <v>450</v>
      </c>
      <c r="E19" s="122"/>
    </row>
    <row r="20" spans="1:5" x14ac:dyDescent="0.25">
      <c r="A20" s="148" t="s">
        <v>444</v>
      </c>
      <c r="B20" s="26" t="s">
        <v>162</v>
      </c>
      <c r="C20" s="193">
        <v>0.01</v>
      </c>
      <c r="D20" s="34" t="s">
        <v>450</v>
      </c>
      <c r="E20" s="122"/>
    </row>
    <row r="21" spans="1:5" x14ac:dyDescent="0.25">
      <c r="A21" s="148" t="s">
        <v>24</v>
      </c>
      <c r="B21" s="26" t="s">
        <v>178</v>
      </c>
      <c r="C21" s="193">
        <v>0.5</v>
      </c>
      <c r="D21" s="34" t="s">
        <v>450</v>
      </c>
      <c r="E21" s="122"/>
    </row>
    <row r="22" spans="1:5" x14ac:dyDescent="0.25">
      <c r="A22" s="148" t="s">
        <v>398</v>
      </c>
      <c r="B22" s="26" t="s">
        <v>154</v>
      </c>
      <c r="C22" s="193">
        <v>0.02</v>
      </c>
      <c r="D22" s="34" t="s">
        <v>450</v>
      </c>
      <c r="E22" s="122"/>
    </row>
    <row r="23" spans="1:5" ht="13.8" thickBot="1" x14ac:dyDescent="0.3">
      <c r="A23" s="52" t="s">
        <v>411</v>
      </c>
      <c r="B23" s="196" t="s">
        <v>293</v>
      </c>
      <c r="C23" s="197" t="s">
        <v>22</v>
      </c>
      <c r="D23" s="196"/>
      <c r="E23" s="54"/>
    </row>
    <row r="24" spans="1:5" x14ac:dyDescent="0.25">
      <c r="A24" s="154"/>
      <c r="B24" s="155"/>
      <c r="C24" s="155"/>
      <c r="D24" s="179" t="s">
        <v>64</v>
      </c>
      <c r="E24" s="147">
        <f>SUM(E18:E21)</f>
        <v>0</v>
      </c>
    </row>
    <row r="25" spans="1:5" x14ac:dyDescent="0.25">
      <c r="A25" s="39"/>
      <c r="B25" s="39"/>
      <c r="C25" s="39"/>
      <c r="D25" s="39"/>
      <c r="E25" s="38"/>
    </row>
    <row r="26" spans="1:5" x14ac:dyDescent="0.25">
      <c r="A26" s="41"/>
      <c r="B26" s="41"/>
      <c r="C26" s="41"/>
      <c r="D26" s="41"/>
      <c r="E26" s="42"/>
    </row>
    <row r="27" spans="1:5" ht="27" customHeight="1" x14ac:dyDescent="0.25">
      <c r="A27" s="51" t="s">
        <v>487</v>
      </c>
      <c r="B27" s="191"/>
      <c r="C27" s="191"/>
      <c r="D27" s="191"/>
      <c r="E27" s="192"/>
    </row>
    <row r="28" spans="1:5" ht="16.2" thickBot="1" x14ac:dyDescent="0.3">
      <c r="A28" s="187" t="s">
        <v>0</v>
      </c>
      <c r="B28" s="136" t="s">
        <v>173</v>
      </c>
      <c r="C28" s="136" t="s">
        <v>65</v>
      </c>
      <c r="D28" s="136"/>
      <c r="E28" s="195" t="s">
        <v>55</v>
      </c>
    </row>
    <row r="29" spans="1:5" x14ac:dyDescent="0.25">
      <c r="A29" s="148" t="s">
        <v>290</v>
      </c>
      <c r="B29" s="27" t="s">
        <v>488</v>
      </c>
      <c r="C29" s="193">
        <v>0.5</v>
      </c>
      <c r="D29" s="34" t="s">
        <v>450</v>
      </c>
      <c r="E29" s="122"/>
    </row>
    <row r="30" spans="1:5" x14ac:dyDescent="0.25">
      <c r="A30" s="148" t="s">
        <v>77</v>
      </c>
      <c r="B30" s="26" t="s">
        <v>82</v>
      </c>
      <c r="C30" s="193">
        <v>10</v>
      </c>
      <c r="D30" s="34" t="s">
        <v>461</v>
      </c>
      <c r="E30" s="122"/>
    </row>
    <row r="31" spans="1:5" x14ac:dyDescent="0.25">
      <c r="A31" s="148" t="s">
        <v>489</v>
      </c>
      <c r="B31" s="26" t="s">
        <v>82</v>
      </c>
      <c r="C31" s="193">
        <v>10</v>
      </c>
      <c r="D31" s="34" t="s">
        <v>451</v>
      </c>
      <c r="E31" s="122"/>
    </row>
    <row r="32" spans="1:5" x14ac:dyDescent="0.25">
      <c r="A32" s="148" t="s">
        <v>38</v>
      </c>
      <c r="B32" s="26" t="s">
        <v>261</v>
      </c>
      <c r="C32" s="193">
        <v>5</v>
      </c>
      <c r="D32" s="34" t="s">
        <v>450</v>
      </c>
      <c r="E32" s="122"/>
    </row>
    <row r="33" spans="1:5" ht="13.8" thickBot="1" x14ac:dyDescent="0.3">
      <c r="A33" s="52" t="s">
        <v>189</v>
      </c>
      <c r="B33" s="53" t="s">
        <v>79</v>
      </c>
      <c r="C33" s="229">
        <v>0.2</v>
      </c>
      <c r="D33" s="133" t="s">
        <v>450</v>
      </c>
      <c r="E33" s="54"/>
    </row>
    <row r="34" spans="1:5" x14ac:dyDescent="0.25">
      <c r="A34" s="154"/>
      <c r="B34" s="155"/>
      <c r="C34" s="155"/>
      <c r="D34" s="179" t="s">
        <v>64</v>
      </c>
      <c r="E34" s="147">
        <f>SUM(E29:E32)</f>
        <v>0</v>
      </c>
    </row>
  </sheetData>
  <mergeCells count="1">
    <mergeCell ref="A8:B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G98"/>
  <sheetViews>
    <sheetView topLeftCell="A82" zoomScale="92" zoomScaleNormal="120" workbookViewId="0">
      <selection activeCell="I20" sqref="I20"/>
    </sheetView>
  </sheetViews>
  <sheetFormatPr defaultRowHeight="13.2" x14ac:dyDescent="0.25"/>
  <cols>
    <col min="1" max="1" width="30.109375" bestFit="1" customWidth="1"/>
    <col min="2" max="2" width="21.33203125" customWidth="1"/>
    <col min="3" max="3" width="14.6640625" customWidth="1"/>
    <col min="4" max="4" width="14.88671875" customWidth="1"/>
    <col min="5" max="5" width="15" style="25" customWidth="1"/>
  </cols>
  <sheetData>
    <row r="1" spans="1:7" s="8" customFormat="1" ht="27" customHeight="1" x14ac:dyDescent="0.25">
      <c r="A1" s="271" t="s">
        <v>179</v>
      </c>
      <c r="B1" s="191"/>
      <c r="C1" s="191"/>
      <c r="D1" s="191"/>
      <c r="E1" s="192"/>
      <c r="G1" s="10" t="s">
        <v>174</v>
      </c>
    </row>
    <row r="2" spans="1:7" s="8" customFormat="1" ht="16.2" thickBot="1" x14ac:dyDescent="0.3">
      <c r="A2" s="48" t="s">
        <v>0</v>
      </c>
      <c r="B2" s="45" t="s">
        <v>173</v>
      </c>
      <c r="C2" s="136" t="s">
        <v>65</v>
      </c>
      <c r="D2" s="45"/>
      <c r="E2" s="278" t="s">
        <v>55</v>
      </c>
    </row>
    <row r="3" spans="1:7" s="8" customFormat="1" x14ac:dyDescent="0.25">
      <c r="A3" s="148" t="s">
        <v>183</v>
      </c>
      <c r="B3" s="26" t="s">
        <v>154</v>
      </c>
      <c r="C3" s="193">
        <v>0.02</v>
      </c>
      <c r="D3" s="34" t="s">
        <v>450</v>
      </c>
      <c r="E3" s="121"/>
    </row>
    <row r="4" spans="1:7" s="8" customFormat="1" x14ac:dyDescent="0.25">
      <c r="A4" s="148" t="s">
        <v>182</v>
      </c>
      <c r="B4" s="26" t="s">
        <v>82</v>
      </c>
      <c r="C4" s="193">
        <v>0.5</v>
      </c>
      <c r="D4" s="34" t="s">
        <v>450</v>
      </c>
      <c r="E4" s="121"/>
    </row>
    <row r="5" spans="1:7" s="8" customFormat="1" x14ac:dyDescent="0.25">
      <c r="A5" s="148" t="s">
        <v>72</v>
      </c>
      <c r="B5" s="27" t="s">
        <v>181</v>
      </c>
      <c r="C5" s="193">
        <v>0.02</v>
      </c>
      <c r="D5" s="34" t="s">
        <v>450</v>
      </c>
      <c r="E5" s="121"/>
    </row>
    <row r="6" spans="1:7" s="8" customFormat="1" x14ac:dyDescent="0.25">
      <c r="A6" s="148" t="s">
        <v>400</v>
      </c>
      <c r="B6" s="27" t="s">
        <v>445</v>
      </c>
      <c r="C6" s="193">
        <v>2</v>
      </c>
      <c r="D6" s="34" t="s">
        <v>452</v>
      </c>
      <c r="E6" s="121"/>
    </row>
    <row r="7" spans="1:7" s="8" customFormat="1" x14ac:dyDescent="0.25">
      <c r="A7" s="148" t="s">
        <v>230</v>
      </c>
      <c r="B7" s="26" t="s">
        <v>381</v>
      </c>
      <c r="C7" s="193">
        <v>2</v>
      </c>
      <c r="D7" s="34" t="s">
        <v>452</v>
      </c>
      <c r="E7" s="121"/>
    </row>
    <row r="8" spans="1:7" s="8" customFormat="1" x14ac:dyDescent="0.25">
      <c r="A8" s="148" t="s">
        <v>76</v>
      </c>
      <c r="B8" s="27" t="s">
        <v>79</v>
      </c>
      <c r="C8" s="193">
        <v>0.1</v>
      </c>
      <c r="D8" s="34" t="s">
        <v>450</v>
      </c>
      <c r="E8" s="121"/>
    </row>
    <row r="9" spans="1:7" s="8" customFormat="1" x14ac:dyDescent="0.25">
      <c r="A9" s="148" t="s">
        <v>77</v>
      </c>
      <c r="B9" s="27" t="s">
        <v>82</v>
      </c>
      <c r="C9" s="193">
        <v>10</v>
      </c>
      <c r="D9" s="34" t="s">
        <v>461</v>
      </c>
      <c r="E9" s="121"/>
    </row>
    <row r="10" spans="1:7" s="8" customFormat="1" x14ac:dyDescent="0.25">
      <c r="A10" s="261" t="s">
        <v>53</v>
      </c>
      <c r="B10" s="26" t="s">
        <v>82</v>
      </c>
      <c r="C10" s="193">
        <v>0.5</v>
      </c>
      <c r="D10" s="34" t="s">
        <v>450</v>
      </c>
      <c r="E10" s="121"/>
    </row>
    <row r="11" spans="1:7" s="8" customFormat="1" ht="13.8" thickBot="1" x14ac:dyDescent="0.3">
      <c r="A11" s="52" t="s">
        <v>384</v>
      </c>
      <c r="B11" s="53" t="s">
        <v>184</v>
      </c>
      <c r="C11" s="229">
        <v>0.1</v>
      </c>
      <c r="D11" s="133" t="s">
        <v>450</v>
      </c>
      <c r="E11" s="307"/>
    </row>
    <row r="12" spans="1:7" s="8" customFormat="1" x14ac:dyDescent="0.25">
      <c r="A12" s="100"/>
      <c r="B12" s="155"/>
      <c r="C12" s="153"/>
      <c r="D12" s="283" t="s">
        <v>64</v>
      </c>
      <c r="E12" s="308">
        <f>SUM(E3:E11)</f>
        <v>0</v>
      </c>
    </row>
    <row r="13" spans="1:7" s="8" customFormat="1" x14ac:dyDescent="0.25">
      <c r="A13" s="309"/>
      <c r="B13" s="156"/>
      <c r="C13" s="39"/>
      <c r="D13" s="310"/>
      <c r="E13" s="311"/>
    </row>
    <row r="14" spans="1:7" s="8" customFormat="1" x14ac:dyDescent="0.25">
      <c r="A14" s="312"/>
      <c r="B14" s="313"/>
      <c r="C14" s="39"/>
      <c r="D14" s="314"/>
      <c r="E14" s="315"/>
    </row>
    <row r="15" spans="1:7" s="8" customFormat="1" ht="27" customHeight="1" x14ac:dyDescent="0.25">
      <c r="A15" s="271" t="s">
        <v>180</v>
      </c>
      <c r="B15" s="191"/>
      <c r="C15" s="279"/>
      <c r="D15" s="191"/>
      <c r="E15" s="316"/>
    </row>
    <row r="16" spans="1:7" s="8" customFormat="1" ht="16.2" thickBot="1" x14ac:dyDescent="0.3">
      <c r="A16" s="185" t="s">
        <v>0</v>
      </c>
      <c r="B16" s="183" t="s">
        <v>173</v>
      </c>
      <c r="C16" s="136" t="s">
        <v>65</v>
      </c>
      <c r="D16" s="183"/>
      <c r="E16" s="282" t="s">
        <v>55</v>
      </c>
    </row>
    <row r="17" spans="1:5" s="8" customFormat="1" x14ac:dyDescent="0.25">
      <c r="A17" s="148" t="s">
        <v>183</v>
      </c>
      <c r="B17" s="27" t="s">
        <v>154</v>
      </c>
      <c r="C17" s="193">
        <v>0.02</v>
      </c>
      <c r="D17" s="34" t="s">
        <v>450</v>
      </c>
      <c r="E17" s="121"/>
    </row>
    <row r="18" spans="1:5" s="8" customFormat="1" x14ac:dyDescent="0.25">
      <c r="A18" s="148" t="s">
        <v>182</v>
      </c>
      <c r="B18" s="26" t="s">
        <v>82</v>
      </c>
      <c r="C18" s="193">
        <v>0.5</v>
      </c>
      <c r="D18" s="34" t="s">
        <v>450</v>
      </c>
      <c r="E18" s="121"/>
    </row>
    <row r="19" spans="1:5" s="8" customFormat="1" x14ac:dyDescent="0.25">
      <c r="A19" s="148" t="s">
        <v>72</v>
      </c>
      <c r="B19" s="26" t="s">
        <v>181</v>
      </c>
      <c r="C19" s="193">
        <v>0.02</v>
      </c>
      <c r="D19" s="34" t="s">
        <v>450</v>
      </c>
      <c r="E19" s="121"/>
    </row>
    <row r="20" spans="1:5" s="8" customFormat="1" x14ac:dyDescent="0.25">
      <c r="A20" s="148" t="s">
        <v>62</v>
      </c>
      <c r="B20" s="26" t="s">
        <v>80</v>
      </c>
      <c r="C20" s="193">
        <v>10</v>
      </c>
      <c r="D20" s="34" t="s">
        <v>457</v>
      </c>
      <c r="E20" s="121"/>
    </row>
    <row r="21" spans="1:5" s="8" customFormat="1" x14ac:dyDescent="0.25">
      <c r="A21" s="148" t="s">
        <v>400</v>
      </c>
      <c r="B21" s="27" t="s">
        <v>445</v>
      </c>
      <c r="C21" s="193">
        <v>2</v>
      </c>
      <c r="D21" s="34" t="s">
        <v>453</v>
      </c>
      <c r="E21" s="121"/>
    </row>
    <row r="22" spans="1:5" s="8" customFormat="1" x14ac:dyDescent="0.25">
      <c r="A22" s="148" t="s">
        <v>230</v>
      </c>
      <c r="B22" s="26" t="s">
        <v>381</v>
      </c>
      <c r="C22" s="193">
        <v>2</v>
      </c>
      <c r="D22" s="34" t="s">
        <v>453</v>
      </c>
      <c r="E22" s="122"/>
    </row>
    <row r="23" spans="1:5" s="8" customFormat="1" x14ac:dyDescent="0.25">
      <c r="A23" s="148" t="s">
        <v>76</v>
      </c>
      <c r="B23" s="26" t="s">
        <v>79</v>
      </c>
      <c r="C23" s="193">
        <v>0.1</v>
      </c>
      <c r="D23" s="34" t="s">
        <v>450</v>
      </c>
      <c r="E23" s="122"/>
    </row>
    <row r="24" spans="1:5" s="8" customFormat="1" x14ac:dyDescent="0.25">
      <c r="A24" s="148" t="s">
        <v>77</v>
      </c>
      <c r="B24" s="26" t="s">
        <v>82</v>
      </c>
      <c r="C24" s="193">
        <v>10</v>
      </c>
      <c r="D24" s="34" t="s">
        <v>461</v>
      </c>
      <c r="E24" s="122"/>
    </row>
    <row r="25" spans="1:5" s="8" customFormat="1" x14ac:dyDescent="0.25">
      <c r="A25" s="148" t="s">
        <v>45</v>
      </c>
      <c r="B25" s="26" t="s">
        <v>95</v>
      </c>
      <c r="C25" s="193" t="s">
        <v>40</v>
      </c>
      <c r="D25" s="34"/>
      <c r="E25" s="122"/>
    </row>
    <row r="26" spans="1:5" s="8" customFormat="1" x14ac:dyDescent="0.25">
      <c r="A26" s="148" t="s">
        <v>16</v>
      </c>
      <c r="B26" s="26" t="s">
        <v>15</v>
      </c>
      <c r="C26" s="193">
        <v>50</v>
      </c>
      <c r="D26" s="34" t="s">
        <v>450</v>
      </c>
      <c r="E26" s="122"/>
    </row>
    <row r="27" spans="1:5" s="8" customFormat="1" x14ac:dyDescent="0.25">
      <c r="A27" s="148" t="s">
        <v>18</v>
      </c>
      <c r="B27" s="26" t="s">
        <v>19</v>
      </c>
      <c r="C27" s="193">
        <v>50</v>
      </c>
      <c r="D27" s="34" t="s">
        <v>450</v>
      </c>
      <c r="E27" s="122"/>
    </row>
    <row r="28" spans="1:5" s="8" customFormat="1" x14ac:dyDescent="0.25">
      <c r="A28" s="148" t="s">
        <v>23</v>
      </c>
      <c r="B28" s="26" t="s">
        <v>161</v>
      </c>
      <c r="C28" s="193">
        <v>2.5</v>
      </c>
      <c r="D28" s="34" t="s">
        <v>450</v>
      </c>
      <c r="E28" s="122"/>
    </row>
    <row r="29" spans="1:5" s="8" customFormat="1" x14ac:dyDescent="0.25">
      <c r="A29" s="148" t="s">
        <v>46</v>
      </c>
      <c r="B29" s="26" t="s">
        <v>97</v>
      </c>
      <c r="C29" s="193">
        <v>5.0000000000000001E-4</v>
      </c>
      <c r="D29" s="34" t="s">
        <v>450</v>
      </c>
      <c r="E29" s="122"/>
    </row>
    <row r="30" spans="1:5" s="8" customFormat="1" x14ac:dyDescent="0.25">
      <c r="A30" s="261" t="s">
        <v>53</v>
      </c>
      <c r="B30" s="26" t="s">
        <v>82</v>
      </c>
      <c r="C30" s="193">
        <v>0.5</v>
      </c>
      <c r="D30" s="34" t="s">
        <v>450</v>
      </c>
      <c r="E30" s="122"/>
    </row>
    <row r="31" spans="1:5" s="8" customFormat="1" ht="13.8" thickBot="1" x14ac:dyDescent="0.3">
      <c r="A31" s="52" t="s">
        <v>384</v>
      </c>
      <c r="B31" s="53" t="s">
        <v>184</v>
      </c>
      <c r="C31" s="229">
        <v>0.1</v>
      </c>
      <c r="D31" s="133" t="s">
        <v>450</v>
      </c>
      <c r="E31" s="54"/>
    </row>
    <row r="32" spans="1:5" s="8" customFormat="1" x14ac:dyDescent="0.25">
      <c r="A32" s="154"/>
      <c r="B32" s="155"/>
      <c r="C32" s="153"/>
      <c r="D32" s="283" t="s">
        <v>64</v>
      </c>
      <c r="E32" s="147">
        <f>SUM(E17:E31)</f>
        <v>0</v>
      </c>
    </row>
    <row r="33" spans="1:5" s="8" customFormat="1" x14ac:dyDescent="0.25">
      <c r="A33" s="156"/>
      <c r="B33" s="156"/>
      <c r="C33" s="39"/>
      <c r="D33" s="286"/>
      <c r="E33" s="38"/>
    </row>
    <row r="34" spans="1:5" s="8" customFormat="1" x14ac:dyDescent="0.25">
      <c r="A34" s="156"/>
      <c r="B34" s="156"/>
      <c r="C34" s="39"/>
      <c r="D34" s="286"/>
      <c r="E34" s="38"/>
    </row>
    <row r="35" spans="1:5" s="8" customFormat="1" ht="27" customHeight="1" x14ac:dyDescent="0.25">
      <c r="A35" s="271" t="s">
        <v>485</v>
      </c>
      <c r="B35" s="191"/>
      <c r="C35" s="279"/>
      <c r="D35" s="191"/>
      <c r="E35" s="192"/>
    </row>
    <row r="36" spans="1:5" s="8" customFormat="1" ht="16.2" thickBot="1" x14ac:dyDescent="0.3">
      <c r="A36" s="185" t="s">
        <v>0</v>
      </c>
      <c r="B36" s="183" t="s">
        <v>173</v>
      </c>
      <c r="C36" s="136" t="s">
        <v>65</v>
      </c>
      <c r="D36" s="183"/>
      <c r="E36" s="282" t="s">
        <v>55</v>
      </c>
    </row>
    <row r="37" spans="1:5" s="8" customFormat="1" x14ac:dyDescent="0.25">
      <c r="A37" s="148" t="s">
        <v>183</v>
      </c>
      <c r="B37" s="27" t="s">
        <v>154</v>
      </c>
      <c r="C37" s="193">
        <v>0.02</v>
      </c>
      <c r="D37" s="34" t="s">
        <v>450</v>
      </c>
      <c r="E37" s="121"/>
    </row>
    <row r="38" spans="1:5" s="8" customFormat="1" x14ac:dyDescent="0.25">
      <c r="A38" s="148" t="s">
        <v>182</v>
      </c>
      <c r="B38" s="26" t="s">
        <v>82</v>
      </c>
      <c r="C38" s="193">
        <v>0.5</v>
      </c>
      <c r="D38" s="34" t="s">
        <v>450</v>
      </c>
      <c r="E38" s="121"/>
    </row>
    <row r="39" spans="1:5" s="8" customFormat="1" x14ac:dyDescent="0.25">
      <c r="A39" s="148" t="s">
        <v>72</v>
      </c>
      <c r="B39" s="26" t="s">
        <v>181</v>
      </c>
      <c r="C39" s="193">
        <v>0.02</v>
      </c>
      <c r="D39" s="34" t="s">
        <v>450</v>
      </c>
      <c r="E39" s="121"/>
    </row>
    <row r="40" spans="1:5" s="8" customFormat="1" x14ac:dyDescent="0.25">
      <c r="A40" s="148" t="s">
        <v>62</v>
      </c>
      <c r="B40" s="26" t="s">
        <v>80</v>
      </c>
      <c r="C40" s="193">
        <v>10</v>
      </c>
      <c r="D40" s="34" t="s">
        <v>457</v>
      </c>
      <c r="E40" s="121"/>
    </row>
    <row r="41" spans="1:5" s="8" customFormat="1" x14ac:dyDescent="0.25">
      <c r="A41" s="148" t="s">
        <v>400</v>
      </c>
      <c r="B41" s="27" t="s">
        <v>445</v>
      </c>
      <c r="C41" s="193">
        <v>2</v>
      </c>
      <c r="D41" s="34" t="s">
        <v>453</v>
      </c>
      <c r="E41" s="121"/>
    </row>
    <row r="42" spans="1:5" s="8" customFormat="1" x14ac:dyDescent="0.25">
      <c r="A42" s="148" t="s">
        <v>230</v>
      </c>
      <c r="B42" s="26" t="s">
        <v>381</v>
      </c>
      <c r="C42" s="193">
        <v>2</v>
      </c>
      <c r="D42" s="34" t="s">
        <v>453</v>
      </c>
      <c r="E42" s="121"/>
    </row>
    <row r="43" spans="1:5" s="8" customFormat="1" x14ac:dyDescent="0.25">
      <c r="A43" s="148" t="s">
        <v>76</v>
      </c>
      <c r="B43" s="26" t="s">
        <v>79</v>
      </c>
      <c r="C43" s="193">
        <v>0.1</v>
      </c>
      <c r="D43" s="34" t="s">
        <v>450</v>
      </c>
      <c r="E43" s="121"/>
    </row>
    <row r="44" spans="1:5" s="8" customFormat="1" x14ac:dyDescent="0.25">
      <c r="A44" s="148" t="s">
        <v>77</v>
      </c>
      <c r="B44" s="26" t="s">
        <v>82</v>
      </c>
      <c r="C44" s="193">
        <v>10</v>
      </c>
      <c r="D44" s="34" t="s">
        <v>461</v>
      </c>
      <c r="E44" s="121"/>
    </row>
    <row r="45" spans="1:5" s="8" customFormat="1" x14ac:dyDescent="0.25">
      <c r="A45" s="148" t="s">
        <v>45</v>
      </c>
      <c r="B45" s="26" t="s">
        <v>95</v>
      </c>
      <c r="C45" s="193" t="s">
        <v>40</v>
      </c>
      <c r="D45" s="34"/>
      <c r="E45" s="121"/>
    </row>
    <row r="46" spans="1:5" s="8" customFormat="1" x14ac:dyDescent="0.25">
      <c r="A46" s="148" t="s">
        <v>16</v>
      </c>
      <c r="B46" s="26" t="s">
        <v>15</v>
      </c>
      <c r="C46" s="193">
        <v>50</v>
      </c>
      <c r="D46" s="34" t="s">
        <v>450</v>
      </c>
      <c r="E46" s="121"/>
    </row>
    <row r="47" spans="1:5" s="8" customFormat="1" x14ac:dyDescent="0.25">
      <c r="A47" s="148" t="s">
        <v>18</v>
      </c>
      <c r="B47" s="26" t="s">
        <v>19</v>
      </c>
      <c r="C47" s="193">
        <v>50</v>
      </c>
      <c r="D47" s="34" t="s">
        <v>450</v>
      </c>
      <c r="E47" s="121"/>
    </row>
    <row r="48" spans="1:5" s="8" customFormat="1" x14ac:dyDescent="0.25">
      <c r="A48" s="148" t="s">
        <v>23</v>
      </c>
      <c r="B48" s="26" t="s">
        <v>161</v>
      </c>
      <c r="C48" s="193">
        <v>2.5</v>
      </c>
      <c r="D48" s="34" t="s">
        <v>450</v>
      </c>
      <c r="E48" s="121"/>
    </row>
    <row r="49" spans="1:5" s="8" customFormat="1" x14ac:dyDescent="0.25">
      <c r="A49" s="148" t="s">
        <v>46</v>
      </c>
      <c r="B49" s="26" t="s">
        <v>97</v>
      </c>
      <c r="C49" s="193">
        <v>5.0000000000000001E-4</v>
      </c>
      <c r="D49" s="34" t="s">
        <v>450</v>
      </c>
      <c r="E49" s="121"/>
    </row>
    <row r="50" spans="1:5" s="8" customFormat="1" x14ac:dyDescent="0.25">
      <c r="A50" s="261" t="s">
        <v>53</v>
      </c>
      <c r="B50" s="26" t="s">
        <v>82</v>
      </c>
      <c r="C50" s="193">
        <v>0.5</v>
      </c>
      <c r="D50" s="34" t="s">
        <v>450</v>
      </c>
      <c r="E50" s="121"/>
    </row>
    <row r="51" spans="1:5" s="8" customFormat="1" x14ac:dyDescent="0.25">
      <c r="A51" s="148" t="s">
        <v>384</v>
      </c>
      <c r="B51" s="26" t="s">
        <v>184</v>
      </c>
      <c r="C51" s="193">
        <v>0.1</v>
      </c>
      <c r="D51" s="34" t="s">
        <v>450</v>
      </c>
      <c r="E51" s="121"/>
    </row>
    <row r="52" spans="1:5" x14ac:dyDescent="0.25">
      <c r="A52" s="148" t="s">
        <v>407</v>
      </c>
      <c r="B52" s="26" t="s">
        <v>156</v>
      </c>
      <c r="C52" s="193">
        <v>0.01</v>
      </c>
      <c r="D52" s="34" t="s">
        <v>450</v>
      </c>
      <c r="E52" s="305"/>
    </row>
    <row r="53" spans="1:5" x14ac:dyDescent="0.25">
      <c r="A53" s="148" t="s">
        <v>24</v>
      </c>
      <c r="B53" s="235" t="s">
        <v>105</v>
      </c>
      <c r="C53" s="193">
        <v>0.5</v>
      </c>
      <c r="D53" s="34" t="s">
        <v>450</v>
      </c>
      <c r="E53" s="305"/>
    </row>
    <row r="54" spans="1:5" x14ac:dyDescent="0.25">
      <c r="A54" s="148" t="s">
        <v>228</v>
      </c>
      <c r="B54" s="26" t="s">
        <v>156</v>
      </c>
      <c r="C54" s="193">
        <v>0.1</v>
      </c>
      <c r="D54" s="34" t="s">
        <v>450</v>
      </c>
      <c r="E54" s="305"/>
    </row>
    <row r="55" spans="1:5" x14ac:dyDescent="0.25">
      <c r="A55" s="148" t="s">
        <v>385</v>
      </c>
      <c r="B55" s="26" t="s">
        <v>162</v>
      </c>
      <c r="C55" s="193">
        <v>0.1</v>
      </c>
      <c r="D55" s="34" t="s">
        <v>450</v>
      </c>
      <c r="E55" s="305"/>
    </row>
    <row r="56" spans="1:5" ht="13.8" thickBot="1" x14ac:dyDescent="0.3">
      <c r="A56" s="52" t="s">
        <v>26</v>
      </c>
      <c r="B56" s="53" t="s">
        <v>163</v>
      </c>
      <c r="C56" s="229">
        <v>4</v>
      </c>
      <c r="D56" s="133" t="s">
        <v>450</v>
      </c>
      <c r="E56" s="228"/>
    </row>
    <row r="57" spans="1:5" s="8" customFormat="1" x14ac:dyDescent="0.25">
      <c r="A57" s="154"/>
      <c r="B57" s="155"/>
      <c r="C57" s="153"/>
      <c r="D57" s="283" t="s">
        <v>64</v>
      </c>
      <c r="E57" s="147">
        <f>SUM(E37:E51)</f>
        <v>0</v>
      </c>
    </row>
    <row r="58" spans="1:5" s="8" customFormat="1" x14ac:dyDescent="0.25">
      <c r="A58" s="156"/>
      <c r="B58" s="156"/>
      <c r="C58" s="39"/>
      <c r="D58" s="286"/>
      <c r="E58" s="38"/>
    </row>
    <row r="59" spans="1:5" s="8" customFormat="1" x14ac:dyDescent="0.25">
      <c r="A59" s="156"/>
      <c r="B59" s="156"/>
      <c r="C59" s="39"/>
      <c r="D59" s="286"/>
      <c r="E59" s="38"/>
    </row>
    <row r="60" spans="1:5" s="8" customFormat="1" ht="27" customHeight="1" x14ac:dyDescent="0.25">
      <c r="A60" s="271" t="s">
        <v>484</v>
      </c>
      <c r="B60" s="191"/>
      <c r="C60" s="279"/>
      <c r="D60" s="191"/>
      <c r="E60" s="192"/>
    </row>
    <row r="61" spans="1:5" s="8" customFormat="1" ht="16.2" thickBot="1" x14ac:dyDescent="0.3">
      <c r="A61" s="185" t="s">
        <v>0</v>
      </c>
      <c r="B61" s="183" t="s">
        <v>173</v>
      </c>
      <c r="C61" s="136" t="s">
        <v>65</v>
      </c>
      <c r="D61" s="183"/>
      <c r="E61" s="282" t="s">
        <v>55</v>
      </c>
    </row>
    <row r="62" spans="1:5" s="8" customFormat="1" x14ac:dyDescent="0.25">
      <c r="A62" s="148" t="s">
        <v>183</v>
      </c>
      <c r="B62" s="27" t="s">
        <v>154</v>
      </c>
      <c r="C62" s="193">
        <v>0.02</v>
      </c>
      <c r="D62" s="34" t="s">
        <v>450</v>
      </c>
      <c r="E62" s="121"/>
    </row>
    <row r="63" spans="1:5" s="8" customFormat="1" x14ac:dyDescent="0.25">
      <c r="A63" s="148" t="s">
        <v>182</v>
      </c>
      <c r="B63" s="26" t="s">
        <v>82</v>
      </c>
      <c r="C63" s="193">
        <v>0.5</v>
      </c>
      <c r="D63" s="34" t="s">
        <v>450</v>
      </c>
      <c r="E63" s="121"/>
    </row>
    <row r="64" spans="1:5" s="8" customFormat="1" x14ac:dyDescent="0.25">
      <c r="A64" s="148" t="s">
        <v>72</v>
      </c>
      <c r="B64" s="26" t="s">
        <v>181</v>
      </c>
      <c r="C64" s="193">
        <v>0.02</v>
      </c>
      <c r="D64" s="34" t="s">
        <v>450</v>
      </c>
      <c r="E64" s="121"/>
    </row>
    <row r="65" spans="1:5" s="8" customFormat="1" x14ac:dyDescent="0.25">
      <c r="A65" s="148" t="s">
        <v>62</v>
      </c>
      <c r="B65" s="26" t="s">
        <v>80</v>
      </c>
      <c r="C65" s="193">
        <v>10</v>
      </c>
      <c r="D65" s="34" t="s">
        <v>457</v>
      </c>
      <c r="E65" s="121"/>
    </row>
    <row r="66" spans="1:5" s="8" customFormat="1" x14ac:dyDescent="0.25">
      <c r="A66" s="148" t="s">
        <v>400</v>
      </c>
      <c r="B66" s="27" t="s">
        <v>445</v>
      </c>
      <c r="C66" s="193">
        <v>2</v>
      </c>
      <c r="D66" s="34" t="s">
        <v>453</v>
      </c>
      <c r="E66" s="121"/>
    </row>
    <row r="67" spans="1:5" s="8" customFormat="1" x14ac:dyDescent="0.25">
      <c r="A67" s="148" t="s">
        <v>230</v>
      </c>
      <c r="B67" s="26" t="s">
        <v>381</v>
      </c>
      <c r="C67" s="193">
        <v>2</v>
      </c>
      <c r="D67" s="34" t="s">
        <v>453</v>
      </c>
      <c r="E67" s="121"/>
    </row>
    <row r="68" spans="1:5" s="8" customFormat="1" x14ac:dyDescent="0.25">
      <c r="A68" s="148" t="s">
        <v>76</v>
      </c>
      <c r="B68" s="26" t="s">
        <v>79</v>
      </c>
      <c r="C68" s="193">
        <v>0.1</v>
      </c>
      <c r="D68" s="34" t="s">
        <v>450</v>
      </c>
      <c r="E68" s="121"/>
    </row>
    <row r="69" spans="1:5" s="8" customFormat="1" x14ac:dyDescent="0.25">
      <c r="A69" s="148" t="s">
        <v>77</v>
      </c>
      <c r="B69" s="26" t="s">
        <v>82</v>
      </c>
      <c r="C69" s="193">
        <v>10</v>
      </c>
      <c r="D69" s="34" t="s">
        <v>461</v>
      </c>
      <c r="E69" s="121"/>
    </row>
    <row r="70" spans="1:5" s="8" customFormat="1" x14ac:dyDescent="0.25">
      <c r="A70" s="148" t="s">
        <v>45</v>
      </c>
      <c r="B70" s="26" t="s">
        <v>95</v>
      </c>
      <c r="C70" s="193" t="s">
        <v>40</v>
      </c>
      <c r="D70" s="34"/>
      <c r="E70" s="121"/>
    </row>
    <row r="71" spans="1:5" s="8" customFormat="1" x14ac:dyDescent="0.25">
      <c r="A71" s="148" t="s">
        <v>16</v>
      </c>
      <c r="B71" s="26" t="s">
        <v>15</v>
      </c>
      <c r="C71" s="193">
        <v>50</v>
      </c>
      <c r="D71" s="34" t="s">
        <v>450</v>
      </c>
      <c r="E71" s="121"/>
    </row>
    <row r="72" spans="1:5" s="8" customFormat="1" x14ac:dyDescent="0.25">
      <c r="A72" s="148" t="s">
        <v>18</v>
      </c>
      <c r="B72" s="26" t="s">
        <v>19</v>
      </c>
      <c r="C72" s="193">
        <v>50</v>
      </c>
      <c r="D72" s="34" t="s">
        <v>450</v>
      </c>
      <c r="E72" s="121"/>
    </row>
    <row r="73" spans="1:5" s="8" customFormat="1" x14ac:dyDescent="0.25">
      <c r="A73" s="148" t="s">
        <v>23</v>
      </c>
      <c r="B73" s="26" t="s">
        <v>161</v>
      </c>
      <c r="C73" s="193">
        <v>2.5</v>
      </c>
      <c r="D73" s="34" t="s">
        <v>450</v>
      </c>
      <c r="E73" s="121"/>
    </row>
    <row r="74" spans="1:5" s="8" customFormat="1" x14ac:dyDescent="0.25">
      <c r="A74" s="148" t="s">
        <v>483</v>
      </c>
      <c r="B74" s="26" t="s">
        <v>97</v>
      </c>
      <c r="C74" s="193">
        <v>5.0000000000000001E-4</v>
      </c>
      <c r="D74" s="34" t="s">
        <v>450</v>
      </c>
      <c r="E74" s="121"/>
    </row>
    <row r="75" spans="1:5" s="8" customFormat="1" x14ac:dyDescent="0.25">
      <c r="A75" s="261" t="s">
        <v>53</v>
      </c>
      <c r="B75" s="26" t="s">
        <v>82</v>
      </c>
      <c r="C75" s="193">
        <v>0.5</v>
      </c>
      <c r="D75" s="34" t="s">
        <v>450</v>
      </c>
      <c r="E75" s="121"/>
    </row>
    <row r="76" spans="1:5" s="8" customFormat="1" x14ac:dyDescent="0.25">
      <c r="A76" s="148" t="s">
        <v>384</v>
      </c>
      <c r="B76" s="26" t="s">
        <v>184</v>
      </c>
      <c r="C76" s="193">
        <v>0.1</v>
      </c>
      <c r="D76" s="34" t="s">
        <v>450</v>
      </c>
      <c r="E76" s="121"/>
    </row>
    <row r="77" spans="1:5" x14ac:dyDescent="0.25">
      <c r="A77" s="148" t="s">
        <v>6</v>
      </c>
      <c r="B77" s="27" t="s">
        <v>78</v>
      </c>
      <c r="C77" s="193">
        <v>5.0000000000000001E-3</v>
      </c>
      <c r="D77" s="34" t="s">
        <v>450</v>
      </c>
      <c r="E77" s="305"/>
    </row>
    <row r="78" spans="1:5" x14ac:dyDescent="0.25">
      <c r="A78" s="148" t="s">
        <v>254</v>
      </c>
      <c r="B78" s="27" t="s">
        <v>251</v>
      </c>
      <c r="C78" s="193">
        <v>2</v>
      </c>
      <c r="D78" s="34" t="s">
        <v>467</v>
      </c>
      <c r="E78" s="305"/>
    </row>
    <row r="79" spans="1:5" ht="13.8" thickBot="1" x14ac:dyDescent="0.3">
      <c r="A79" s="52" t="s">
        <v>13</v>
      </c>
      <c r="B79" s="306" t="s">
        <v>251</v>
      </c>
      <c r="C79" s="229">
        <v>2</v>
      </c>
      <c r="D79" s="133" t="s">
        <v>467</v>
      </c>
      <c r="E79" s="228"/>
    </row>
    <row r="80" spans="1:5" s="8" customFormat="1" x14ac:dyDescent="0.25">
      <c r="A80" s="154"/>
      <c r="B80" s="155"/>
      <c r="C80" s="153"/>
      <c r="D80" s="283" t="s">
        <v>64</v>
      </c>
      <c r="E80" s="147">
        <f>SUM(E62:E76)</f>
        <v>0</v>
      </c>
    </row>
    <row r="81" spans="1:5" s="8" customFormat="1" x14ac:dyDescent="0.25">
      <c r="A81" s="156"/>
      <c r="B81" s="156"/>
      <c r="C81" s="39"/>
      <c r="D81" s="286"/>
      <c r="E81" s="38"/>
    </row>
    <row r="82" spans="1:5" x14ac:dyDescent="0.25">
      <c r="A82" s="277"/>
      <c r="B82" s="275"/>
      <c r="C82" s="280"/>
      <c r="D82" s="281"/>
      <c r="E82" s="276"/>
    </row>
    <row r="83" spans="1:5" x14ac:dyDescent="0.25">
      <c r="A83" s="51" t="s">
        <v>486</v>
      </c>
      <c r="B83" s="46"/>
      <c r="C83" s="46"/>
      <c r="D83" s="46"/>
      <c r="E83" s="47"/>
    </row>
    <row r="84" spans="1:5" ht="16.2" thickBot="1" x14ac:dyDescent="0.3">
      <c r="A84" s="185" t="s">
        <v>0</v>
      </c>
      <c r="B84" s="183" t="s">
        <v>173</v>
      </c>
      <c r="C84" s="332" t="s">
        <v>65</v>
      </c>
      <c r="D84" s="332"/>
      <c r="E84" s="184" t="s">
        <v>55</v>
      </c>
    </row>
    <row r="85" spans="1:5" x14ac:dyDescent="0.25">
      <c r="A85" s="76" t="s">
        <v>10</v>
      </c>
      <c r="B85" s="74" t="s">
        <v>82</v>
      </c>
      <c r="C85" s="87">
        <v>2.5000000000000001E-2</v>
      </c>
      <c r="D85" s="34" t="s">
        <v>450</v>
      </c>
      <c r="E85" s="72"/>
    </row>
    <row r="86" spans="1:5" x14ac:dyDescent="0.25">
      <c r="A86" s="76" t="s">
        <v>2</v>
      </c>
      <c r="B86" s="74" t="s">
        <v>82</v>
      </c>
      <c r="C86" s="87">
        <v>2.5000000000000001E-2</v>
      </c>
      <c r="D86" s="34" t="s">
        <v>450</v>
      </c>
      <c r="E86" s="72"/>
    </row>
    <row r="87" spans="1:5" x14ac:dyDescent="0.25">
      <c r="A87" s="76" t="s">
        <v>3</v>
      </c>
      <c r="B87" s="74" t="s">
        <v>82</v>
      </c>
      <c r="C87" s="87">
        <v>5.0000000000000001E-3</v>
      </c>
      <c r="D87" s="34" t="s">
        <v>450</v>
      </c>
      <c r="E87" s="72"/>
    </row>
    <row r="88" spans="1:5" x14ac:dyDescent="0.25">
      <c r="A88" s="76" t="s">
        <v>4</v>
      </c>
      <c r="B88" s="74" t="s">
        <v>82</v>
      </c>
      <c r="C88" s="87">
        <v>5.0000000000000001E-3</v>
      </c>
      <c r="D88" s="34" t="s">
        <v>450</v>
      </c>
      <c r="E88" s="72"/>
    </row>
    <row r="89" spans="1:5" x14ac:dyDescent="0.25">
      <c r="A89" s="76" t="s">
        <v>5</v>
      </c>
      <c r="B89" s="74" t="s">
        <v>82</v>
      </c>
      <c r="C89" s="87">
        <v>5.0000000000000001E-3</v>
      </c>
      <c r="D89" s="34" t="s">
        <v>450</v>
      </c>
      <c r="E89" s="72"/>
    </row>
    <row r="90" spans="1:5" x14ac:dyDescent="0.25">
      <c r="A90" s="76" t="s">
        <v>6</v>
      </c>
      <c r="B90" s="74" t="s">
        <v>82</v>
      </c>
      <c r="C90" s="87">
        <v>5.0000000000000001E-3</v>
      </c>
      <c r="D90" s="34" t="s">
        <v>450</v>
      </c>
      <c r="E90" s="72"/>
    </row>
    <row r="91" spans="1:5" x14ac:dyDescent="0.25">
      <c r="A91" s="76" t="s">
        <v>9</v>
      </c>
      <c r="B91" s="74" t="s">
        <v>78</v>
      </c>
      <c r="C91" s="87">
        <v>1E-3</v>
      </c>
      <c r="D91" s="34" t="s">
        <v>450</v>
      </c>
      <c r="E91" s="72"/>
    </row>
    <row r="92" spans="1:5" x14ac:dyDescent="0.25">
      <c r="A92" s="76" t="s">
        <v>7</v>
      </c>
      <c r="B92" s="74" t="s">
        <v>83</v>
      </c>
      <c r="C92" s="87">
        <v>5.0000000000000001E-4</v>
      </c>
      <c r="D92" s="34" t="s">
        <v>450</v>
      </c>
      <c r="E92" s="72"/>
    </row>
    <row r="93" spans="1:5" x14ac:dyDescent="0.25">
      <c r="A93" s="76" t="s">
        <v>8</v>
      </c>
      <c r="B93" s="74" t="s">
        <v>82</v>
      </c>
      <c r="C93" s="88">
        <v>0.01</v>
      </c>
      <c r="D93" s="34" t="s">
        <v>450</v>
      </c>
      <c r="E93" s="72"/>
    </row>
    <row r="94" spans="1:5" x14ac:dyDescent="0.25">
      <c r="A94" s="76" t="s">
        <v>11</v>
      </c>
      <c r="B94" s="74" t="s">
        <v>82</v>
      </c>
      <c r="C94" s="87">
        <v>2.5000000000000001E-2</v>
      </c>
      <c r="D94" s="34" t="s">
        <v>450</v>
      </c>
      <c r="E94" s="72"/>
    </row>
    <row r="95" spans="1:5" x14ac:dyDescent="0.25">
      <c r="A95" s="76" t="s">
        <v>1</v>
      </c>
      <c r="B95" s="74" t="s">
        <v>82</v>
      </c>
      <c r="C95" s="88">
        <v>0.01</v>
      </c>
      <c r="D95" s="34" t="s">
        <v>450</v>
      </c>
      <c r="E95" s="72"/>
    </row>
    <row r="96" spans="1:5" x14ac:dyDescent="0.25">
      <c r="A96" s="76" t="s">
        <v>12</v>
      </c>
      <c r="B96" s="74" t="s">
        <v>82</v>
      </c>
      <c r="C96" s="88">
        <v>0.01</v>
      </c>
      <c r="D96" s="34" t="s">
        <v>450</v>
      </c>
      <c r="E96" s="72"/>
    </row>
    <row r="97" spans="1:5" ht="13.8" thickBot="1" x14ac:dyDescent="0.3">
      <c r="A97" s="77" t="s">
        <v>13</v>
      </c>
      <c r="B97" s="75" t="s">
        <v>78</v>
      </c>
      <c r="C97" s="89">
        <v>0.05</v>
      </c>
      <c r="D97" s="133" t="s">
        <v>450</v>
      </c>
      <c r="E97" s="73"/>
    </row>
    <row r="98" spans="1:5" x14ac:dyDescent="0.25">
      <c r="A98" s="101"/>
      <c r="B98" s="61"/>
      <c r="C98" s="61"/>
      <c r="D98" s="102" t="s">
        <v>64</v>
      </c>
      <c r="E98" s="50">
        <f>SUM(E85:E97)</f>
        <v>0</v>
      </c>
    </row>
  </sheetData>
  <mergeCells count="1">
    <mergeCell ref="C84:D8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0FE0-06DE-4013-A5B2-9CE29142E4BF}">
  <sheetPr>
    <tabColor rgb="FF00B050"/>
  </sheetPr>
  <dimension ref="A1:E38"/>
  <sheetViews>
    <sheetView zoomScaleNormal="100" workbookViewId="0">
      <selection activeCell="H17" sqref="H17"/>
    </sheetView>
  </sheetViews>
  <sheetFormatPr defaultRowHeight="13.2" x14ac:dyDescent="0.25"/>
  <cols>
    <col min="1" max="1" width="27.33203125" customWidth="1"/>
    <col min="2" max="2" width="14.44140625" customWidth="1"/>
    <col min="3" max="3" width="18.33203125" customWidth="1"/>
    <col min="4" max="4" width="8.6640625" customWidth="1"/>
    <col min="5" max="5" width="11.44140625" customWidth="1"/>
  </cols>
  <sheetData>
    <row r="1" spans="1:5" ht="28.5" customHeight="1" x14ac:dyDescent="0.25">
      <c r="A1" s="271" t="s">
        <v>249</v>
      </c>
      <c r="B1" s="191"/>
      <c r="C1" s="279"/>
      <c r="D1" s="191"/>
      <c r="E1" s="192"/>
    </row>
    <row r="2" spans="1:5" ht="16.2" thickBot="1" x14ac:dyDescent="0.3">
      <c r="A2" s="187" t="s">
        <v>0</v>
      </c>
      <c r="B2" s="136" t="s">
        <v>173</v>
      </c>
      <c r="C2" s="136" t="s">
        <v>65</v>
      </c>
      <c r="D2" s="136"/>
      <c r="E2" s="195" t="s">
        <v>55</v>
      </c>
    </row>
    <row r="3" spans="1:5" x14ac:dyDescent="0.25">
      <c r="A3" s="211" t="s">
        <v>250</v>
      </c>
      <c r="B3" s="287" t="s">
        <v>251</v>
      </c>
      <c r="C3" s="219">
        <v>2</v>
      </c>
      <c r="D3" s="130" t="s">
        <v>467</v>
      </c>
      <c r="E3" s="288"/>
    </row>
    <row r="4" spans="1:5" x14ac:dyDescent="0.25">
      <c r="A4" s="211" t="s">
        <v>252</v>
      </c>
      <c r="B4" s="287" t="s">
        <v>251</v>
      </c>
      <c r="C4" s="219">
        <v>2</v>
      </c>
      <c r="D4" s="130" t="s">
        <v>467</v>
      </c>
      <c r="E4" s="288"/>
    </row>
    <row r="5" spans="1:5" x14ac:dyDescent="0.25">
      <c r="A5" s="211" t="s">
        <v>253</v>
      </c>
      <c r="B5" s="287" t="s">
        <v>251</v>
      </c>
      <c r="C5" s="219">
        <v>2</v>
      </c>
      <c r="D5" s="130" t="s">
        <v>467</v>
      </c>
      <c r="E5" s="288"/>
    </row>
    <row r="6" spans="1:5" x14ac:dyDescent="0.25">
      <c r="A6" s="211" t="s">
        <v>254</v>
      </c>
      <c r="B6" s="287" t="s">
        <v>251</v>
      </c>
      <c r="C6" s="219">
        <v>2</v>
      </c>
      <c r="D6" s="130" t="s">
        <v>467</v>
      </c>
      <c r="E6" s="288"/>
    </row>
    <row r="7" spans="1:5" x14ac:dyDescent="0.25">
      <c r="A7" s="211" t="s">
        <v>433</v>
      </c>
      <c r="B7" s="287" t="s">
        <v>251</v>
      </c>
      <c r="C7" s="219">
        <v>2</v>
      </c>
      <c r="D7" s="130" t="s">
        <v>467</v>
      </c>
      <c r="E7" s="288"/>
    </row>
    <row r="8" spans="1:5" x14ac:dyDescent="0.25">
      <c r="A8" s="211" t="s">
        <v>438</v>
      </c>
      <c r="B8" s="287" t="s">
        <v>251</v>
      </c>
      <c r="C8" s="219">
        <v>2</v>
      </c>
      <c r="D8" s="130" t="s">
        <v>467</v>
      </c>
      <c r="E8" s="288"/>
    </row>
    <row r="9" spans="1:5" x14ac:dyDescent="0.25">
      <c r="A9" s="211" t="s">
        <v>377</v>
      </c>
      <c r="B9" s="90" t="s">
        <v>255</v>
      </c>
      <c r="C9" s="219">
        <v>0.03</v>
      </c>
      <c r="D9" s="130" t="s">
        <v>467</v>
      </c>
      <c r="E9" s="288"/>
    </row>
    <row r="10" spans="1:5" x14ac:dyDescent="0.25">
      <c r="A10" s="211" t="s">
        <v>44</v>
      </c>
      <c r="B10" s="90" t="s">
        <v>168</v>
      </c>
      <c r="C10" s="219">
        <v>0.1</v>
      </c>
      <c r="D10" s="130" t="s">
        <v>467</v>
      </c>
      <c r="E10" s="288"/>
    </row>
    <row r="11" spans="1:5" x14ac:dyDescent="0.25">
      <c r="A11" s="211" t="s">
        <v>256</v>
      </c>
      <c r="B11" s="90" t="s">
        <v>15</v>
      </c>
      <c r="C11" s="219">
        <v>100</v>
      </c>
      <c r="D11" s="130" t="s">
        <v>467</v>
      </c>
      <c r="E11" s="288"/>
    </row>
    <row r="12" spans="1:5" x14ac:dyDescent="0.25">
      <c r="A12" s="211" t="s">
        <v>257</v>
      </c>
      <c r="B12" s="90" t="s">
        <v>15</v>
      </c>
      <c r="C12" s="219">
        <v>40</v>
      </c>
      <c r="D12" s="130" t="s">
        <v>467</v>
      </c>
      <c r="E12" s="288"/>
    </row>
    <row r="13" spans="1:5" x14ac:dyDescent="0.25">
      <c r="A13" s="289" t="s">
        <v>258</v>
      </c>
      <c r="B13" s="90" t="s">
        <v>17</v>
      </c>
      <c r="C13" s="219">
        <v>25</v>
      </c>
      <c r="D13" s="130" t="s">
        <v>467</v>
      </c>
      <c r="E13" s="288"/>
    </row>
    <row r="14" spans="1:5" ht="13.8" thickBot="1" x14ac:dyDescent="0.3">
      <c r="A14" s="223" t="s">
        <v>42</v>
      </c>
      <c r="B14" s="91" t="s">
        <v>152</v>
      </c>
      <c r="C14" s="290">
        <v>0.2</v>
      </c>
      <c r="D14" s="131" t="s">
        <v>467</v>
      </c>
      <c r="E14" s="291"/>
    </row>
    <row r="15" spans="1:5" x14ac:dyDescent="0.25">
      <c r="A15" s="217"/>
      <c r="B15" s="218"/>
      <c r="C15" s="179"/>
      <c r="D15" s="283" t="s">
        <v>64</v>
      </c>
      <c r="E15" s="292">
        <f>SUM(E3:E14)</f>
        <v>0</v>
      </c>
    </row>
    <row r="16" spans="1:5" x14ac:dyDescent="0.25">
      <c r="A16" s="231"/>
      <c r="B16" s="231"/>
      <c r="C16" s="190"/>
      <c r="D16" s="135"/>
      <c r="E16" s="293"/>
    </row>
    <row r="17" spans="1:5" x14ac:dyDescent="0.25">
      <c r="A17" s="275"/>
      <c r="B17" s="275"/>
      <c r="C17" s="280"/>
      <c r="D17" s="281"/>
      <c r="E17" s="294"/>
    </row>
    <row r="18" spans="1:5" s="284" customFormat="1" ht="27" customHeight="1" x14ac:dyDescent="0.25">
      <c r="A18" s="55" t="s">
        <v>382</v>
      </c>
      <c r="B18" s="295"/>
      <c r="C18" s="296"/>
      <c r="D18" s="295"/>
      <c r="E18" s="297"/>
    </row>
    <row r="19" spans="1:5" ht="16.2" thickBot="1" x14ac:dyDescent="0.3">
      <c r="A19" s="187" t="s">
        <v>0</v>
      </c>
      <c r="B19" s="136" t="s">
        <v>173</v>
      </c>
      <c r="C19" s="136" t="s">
        <v>65</v>
      </c>
      <c r="D19" s="136"/>
      <c r="E19" s="195" t="s">
        <v>55</v>
      </c>
    </row>
    <row r="20" spans="1:5" x14ac:dyDescent="0.25">
      <c r="A20" s="211" t="s">
        <v>250</v>
      </c>
      <c r="B20" s="287" t="s">
        <v>251</v>
      </c>
      <c r="C20" s="219">
        <v>2</v>
      </c>
      <c r="D20" s="130" t="s">
        <v>467</v>
      </c>
      <c r="E20" s="288"/>
    </row>
    <row r="21" spans="1:5" x14ac:dyDescent="0.25">
      <c r="A21" s="146" t="s">
        <v>75</v>
      </c>
      <c r="B21" s="140" t="s">
        <v>78</v>
      </c>
      <c r="C21" s="219">
        <v>1E-3</v>
      </c>
      <c r="D21" s="139" t="s">
        <v>450</v>
      </c>
      <c r="E21" s="288"/>
    </row>
    <row r="22" spans="1:5" x14ac:dyDescent="0.25">
      <c r="A22" s="211" t="s">
        <v>252</v>
      </c>
      <c r="B22" s="287" t="s">
        <v>251</v>
      </c>
      <c r="C22" s="219">
        <v>2</v>
      </c>
      <c r="D22" s="130" t="s">
        <v>467</v>
      </c>
      <c r="E22" s="288"/>
    </row>
    <row r="23" spans="1:5" x14ac:dyDescent="0.25">
      <c r="A23" s="211" t="s">
        <v>253</v>
      </c>
      <c r="B23" s="287" t="s">
        <v>251</v>
      </c>
      <c r="C23" s="219">
        <v>2</v>
      </c>
      <c r="D23" s="130" t="s">
        <v>467</v>
      </c>
      <c r="E23" s="288"/>
    </row>
    <row r="24" spans="1:5" x14ac:dyDescent="0.25">
      <c r="A24" s="211" t="s">
        <v>6</v>
      </c>
      <c r="B24" s="287" t="s">
        <v>78</v>
      </c>
      <c r="C24" s="219">
        <v>5.0000000000000001E-3</v>
      </c>
      <c r="D24" s="130" t="s">
        <v>450</v>
      </c>
      <c r="E24" s="288"/>
    </row>
    <row r="25" spans="1:5" x14ac:dyDescent="0.25">
      <c r="A25" s="211" t="s">
        <v>254</v>
      </c>
      <c r="B25" s="287" t="s">
        <v>251</v>
      </c>
      <c r="C25" s="219">
        <v>2</v>
      </c>
      <c r="D25" s="130" t="s">
        <v>467</v>
      </c>
      <c r="E25" s="288"/>
    </row>
    <row r="26" spans="1:5" x14ac:dyDescent="0.25">
      <c r="A26" s="211" t="s">
        <v>377</v>
      </c>
      <c r="B26" s="90" t="s">
        <v>255</v>
      </c>
      <c r="C26" s="219">
        <v>0.03</v>
      </c>
      <c r="D26" s="130" t="s">
        <v>467</v>
      </c>
      <c r="E26" s="288"/>
    </row>
    <row r="27" spans="1:5" x14ac:dyDescent="0.25">
      <c r="A27" s="211" t="s">
        <v>8</v>
      </c>
      <c r="B27" s="287" t="s">
        <v>251</v>
      </c>
      <c r="C27" s="219">
        <v>2</v>
      </c>
      <c r="D27" s="130" t="s">
        <v>467</v>
      </c>
      <c r="E27" s="288"/>
    </row>
    <row r="28" spans="1:5" x14ac:dyDescent="0.25">
      <c r="A28" s="211" t="s">
        <v>11</v>
      </c>
      <c r="B28" s="90" t="s">
        <v>15</v>
      </c>
      <c r="C28" s="219">
        <v>100</v>
      </c>
      <c r="D28" s="130" t="s">
        <v>467</v>
      </c>
      <c r="E28" s="288"/>
    </row>
    <row r="29" spans="1:5" x14ac:dyDescent="0.25">
      <c r="A29" s="211" t="s">
        <v>1</v>
      </c>
      <c r="B29" s="90" t="s">
        <v>15</v>
      </c>
      <c r="C29" s="219">
        <v>40</v>
      </c>
      <c r="D29" s="130" t="s">
        <v>467</v>
      </c>
      <c r="E29" s="288"/>
    </row>
    <row r="30" spans="1:5" ht="13.8" thickBot="1" x14ac:dyDescent="0.3">
      <c r="A30" s="223" t="s">
        <v>13</v>
      </c>
      <c r="B30" s="298" t="s">
        <v>251</v>
      </c>
      <c r="C30" s="290">
        <v>2</v>
      </c>
      <c r="D30" s="131" t="s">
        <v>467</v>
      </c>
      <c r="E30" s="291"/>
    </row>
    <row r="31" spans="1:5" x14ac:dyDescent="0.25">
      <c r="A31" s="217"/>
      <c r="B31" s="218"/>
      <c r="C31" s="179"/>
      <c r="D31" s="299"/>
      <c r="E31" s="292">
        <f>SUM(E20:E30)</f>
        <v>0</v>
      </c>
    </row>
    <row r="32" spans="1:5" x14ac:dyDescent="0.25">
      <c r="A32" s="231"/>
      <c r="B32" s="231"/>
      <c r="C32" s="190"/>
      <c r="D32" s="300"/>
      <c r="E32" s="293"/>
    </row>
    <row r="33" spans="1:5" x14ac:dyDescent="0.25">
      <c r="A33" s="231"/>
      <c r="B33" s="231"/>
      <c r="C33" s="190"/>
      <c r="D33" s="300"/>
      <c r="E33" s="293"/>
    </row>
    <row r="34" spans="1:5" s="285" customFormat="1" ht="27.75" customHeight="1" x14ac:dyDescent="0.25">
      <c r="A34" s="271" t="s">
        <v>391</v>
      </c>
      <c r="B34" s="295"/>
      <c r="C34" s="295"/>
      <c r="D34" s="295"/>
      <c r="E34" s="297"/>
    </row>
    <row r="35" spans="1:5" ht="16.2" thickBot="1" x14ac:dyDescent="0.3">
      <c r="A35" s="301" t="s">
        <v>0</v>
      </c>
      <c r="B35" s="166" t="s">
        <v>173</v>
      </c>
      <c r="C35" s="136" t="s">
        <v>65</v>
      </c>
      <c r="D35" s="136"/>
      <c r="E35" s="302" t="s">
        <v>55</v>
      </c>
    </row>
    <row r="36" spans="1:5" x14ac:dyDescent="0.25">
      <c r="A36" s="211" t="s">
        <v>392</v>
      </c>
      <c r="B36" s="287" t="s">
        <v>393</v>
      </c>
      <c r="C36" s="219" t="s">
        <v>476</v>
      </c>
      <c r="D36" s="130" t="s">
        <v>450</v>
      </c>
      <c r="E36" s="288"/>
    </row>
    <row r="37" spans="1:5" ht="13.8" thickBot="1" x14ac:dyDescent="0.3">
      <c r="A37" s="164" t="s">
        <v>394</v>
      </c>
      <c r="B37" s="165" t="s">
        <v>393</v>
      </c>
      <c r="C37" s="233" t="s">
        <v>477</v>
      </c>
      <c r="D37" s="232" t="s">
        <v>450</v>
      </c>
      <c r="E37" s="291"/>
    </row>
    <row r="38" spans="1:5" x14ac:dyDescent="0.25">
      <c r="A38" s="217"/>
      <c r="B38" s="218"/>
      <c r="C38" s="179"/>
      <c r="D38" s="283" t="s">
        <v>64</v>
      </c>
      <c r="E38" s="292">
        <f>SUM(E36:E37)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A3B2-AB56-4017-B87F-D6DA1A30833F}">
  <sheetPr>
    <tabColor rgb="FF00B050"/>
  </sheetPr>
  <dimension ref="A1:E35"/>
  <sheetViews>
    <sheetView zoomScale="90" zoomScaleNormal="90" workbookViewId="0">
      <selection activeCell="C49" sqref="C49"/>
    </sheetView>
  </sheetViews>
  <sheetFormatPr defaultRowHeight="13.2" x14ac:dyDescent="0.25"/>
  <cols>
    <col min="1" max="1" width="35.109375" customWidth="1"/>
    <col min="2" max="2" width="15.33203125" customWidth="1"/>
    <col min="3" max="3" width="14.5546875" customWidth="1"/>
    <col min="4" max="4" width="12.109375" customWidth="1"/>
    <col min="5" max="5" width="11.109375" customWidth="1"/>
  </cols>
  <sheetData>
    <row r="1" spans="1:5" ht="27" customHeight="1" x14ac:dyDescent="0.25">
      <c r="A1" s="55" t="s">
        <v>399</v>
      </c>
      <c r="B1" s="208"/>
      <c r="C1" s="208"/>
      <c r="D1" s="208"/>
      <c r="E1" s="209"/>
    </row>
    <row r="2" spans="1:5" ht="16.2" thickBot="1" x14ac:dyDescent="0.3">
      <c r="A2" s="187" t="s">
        <v>0</v>
      </c>
      <c r="B2" s="136" t="s">
        <v>173</v>
      </c>
      <c r="C2" s="136" t="s">
        <v>65</v>
      </c>
      <c r="D2" s="136"/>
      <c r="E2" s="222" t="s">
        <v>55</v>
      </c>
    </row>
    <row r="3" spans="1:5" x14ac:dyDescent="0.25">
      <c r="A3" s="210" t="s">
        <v>6</v>
      </c>
      <c r="B3" s="205" t="s">
        <v>78</v>
      </c>
      <c r="C3" s="95">
        <v>5.0000000000000001E-3</v>
      </c>
      <c r="D3" s="130" t="s">
        <v>450</v>
      </c>
      <c r="E3" s="60"/>
    </row>
    <row r="4" spans="1:5" x14ac:dyDescent="0.25">
      <c r="A4" s="211" t="s">
        <v>230</v>
      </c>
      <c r="B4" s="90" t="s">
        <v>381</v>
      </c>
      <c r="C4" s="95">
        <v>2</v>
      </c>
      <c r="D4" s="130" t="s">
        <v>452</v>
      </c>
      <c r="E4" s="60"/>
    </row>
    <row r="5" spans="1:5" x14ac:dyDescent="0.25">
      <c r="A5" s="211" t="s">
        <v>21</v>
      </c>
      <c r="B5" s="90" t="s">
        <v>226</v>
      </c>
      <c r="C5" s="219" t="s">
        <v>22</v>
      </c>
      <c r="D5" s="130"/>
      <c r="E5" s="60"/>
    </row>
    <row r="6" spans="1:5" x14ac:dyDescent="0.25">
      <c r="A6" s="210" t="s">
        <v>28</v>
      </c>
      <c r="B6" s="59" t="s">
        <v>81</v>
      </c>
      <c r="C6" s="95">
        <v>0.1</v>
      </c>
      <c r="D6" s="130" t="s">
        <v>450</v>
      </c>
      <c r="E6" s="60"/>
    </row>
    <row r="7" spans="1:5" ht="13.8" thickBot="1" x14ac:dyDescent="0.3">
      <c r="A7" s="223" t="s">
        <v>13</v>
      </c>
      <c r="B7" s="78" t="s">
        <v>78</v>
      </c>
      <c r="C7" s="96">
        <v>0.05</v>
      </c>
      <c r="D7" s="131" t="s">
        <v>450</v>
      </c>
      <c r="E7" s="93"/>
    </row>
    <row r="8" spans="1:5" x14ac:dyDescent="0.25">
      <c r="A8" s="216"/>
      <c r="B8" s="218"/>
      <c r="C8" s="179"/>
      <c r="D8" s="216" t="s">
        <v>64</v>
      </c>
      <c r="E8" s="212">
        <f>SUM(E3:E7)</f>
        <v>0</v>
      </c>
    </row>
    <row r="9" spans="1:5" x14ac:dyDescent="0.25">
      <c r="A9" s="190"/>
      <c r="B9" s="231"/>
      <c r="C9" s="190"/>
      <c r="D9" s="190"/>
      <c r="E9" s="44"/>
    </row>
    <row r="10" spans="1:5" x14ac:dyDescent="0.25">
      <c r="A10" s="190"/>
      <c r="B10" s="190"/>
      <c r="C10" s="190"/>
      <c r="D10" s="190"/>
      <c r="E10" s="44"/>
    </row>
    <row r="11" spans="1:5" ht="27" customHeight="1" x14ac:dyDescent="0.25">
      <c r="A11" s="55" t="s">
        <v>479</v>
      </c>
      <c r="B11" s="208"/>
      <c r="C11" s="208"/>
      <c r="D11" s="208"/>
      <c r="E11" s="209"/>
    </row>
    <row r="12" spans="1:5" ht="16.2" thickBot="1" x14ac:dyDescent="0.3">
      <c r="A12" s="187" t="s">
        <v>0</v>
      </c>
      <c r="B12" s="136" t="s">
        <v>173</v>
      </c>
      <c r="C12" s="136" t="s">
        <v>65</v>
      </c>
      <c r="D12" s="136"/>
      <c r="E12" s="222" t="s">
        <v>55</v>
      </c>
    </row>
    <row r="13" spans="1:5" x14ac:dyDescent="0.25">
      <c r="A13" s="210" t="s">
        <v>6</v>
      </c>
      <c r="B13" s="205" t="s">
        <v>78</v>
      </c>
      <c r="C13" s="95">
        <v>5.0000000000000001E-3</v>
      </c>
      <c r="D13" s="130" t="s">
        <v>450</v>
      </c>
      <c r="E13" s="60"/>
    </row>
    <row r="14" spans="1:5" x14ac:dyDescent="0.25">
      <c r="A14" s="211" t="s">
        <v>400</v>
      </c>
      <c r="B14" s="206" t="s">
        <v>379</v>
      </c>
      <c r="C14" s="95">
        <v>2</v>
      </c>
      <c r="D14" s="130" t="s">
        <v>452</v>
      </c>
      <c r="E14" s="60"/>
    </row>
    <row r="15" spans="1:5" x14ac:dyDescent="0.25">
      <c r="A15" s="211" t="s">
        <v>230</v>
      </c>
      <c r="B15" s="90" t="s">
        <v>381</v>
      </c>
      <c r="C15" s="95">
        <v>2</v>
      </c>
      <c r="D15" s="130" t="s">
        <v>453</v>
      </c>
      <c r="E15" s="60"/>
    </row>
    <row r="16" spans="1:5" x14ac:dyDescent="0.25">
      <c r="A16" s="211" t="s">
        <v>21</v>
      </c>
      <c r="B16" s="90" t="s">
        <v>226</v>
      </c>
      <c r="C16" s="219" t="s">
        <v>22</v>
      </c>
      <c r="D16" s="130"/>
      <c r="E16" s="60"/>
    </row>
    <row r="17" spans="1:5" x14ac:dyDescent="0.25">
      <c r="A17" s="210" t="s">
        <v>28</v>
      </c>
      <c r="B17" s="59" t="s">
        <v>81</v>
      </c>
      <c r="C17" s="95">
        <v>0.1</v>
      </c>
      <c r="D17" s="130" t="s">
        <v>450</v>
      </c>
      <c r="E17" s="60"/>
    </row>
    <row r="18" spans="1:5" ht="13.8" thickBot="1" x14ac:dyDescent="0.3">
      <c r="A18" s="223" t="s">
        <v>13</v>
      </c>
      <c r="B18" s="78" t="s">
        <v>78</v>
      </c>
      <c r="C18" s="96">
        <v>0.05</v>
      </c>
      <c r="D18" s="131" t="s">
        <v>450</v>
      </c>
      <c r="E18" s="93"/>
    </row>
    <row r="19" spans="1:5" x14ac:dyDescent="0.25">
      <c r="A19" s="217"/>
      <c r="B19" s="218"/>
      <c r="C19" s="179"/>
      <c r="D19" s="216" t="s">
        <v>64</v>
      </c>
      <c r="E19" s="212">
        <f>SUM(E13:E18)</f>
        <v>0</v>
      </c>
    </row>
    <row r="20" spans="1:5" x14ac:dyDescent="0.25">
      <c r="A20" s="231"/>
      <c r="B20" s="231"/>
      <c r="C20" s="190"/>
      <c r="D20" s="190"/>
      <c r="E20" s="44"/>
    </row>
    <row r="21" spans="1:5" x14ac:dyDescent="0.25">
      <c r="A21" s="190"/>
      <c r="B21" s="190"/>
      <c r="C21" s="190"/>
      <c r="D21" s="190"/>
      <c r="E21" s="44"/>
    </row>
    <row r="22" spans="1:5" ht="27" customHeight="1" x14ac:dyDescent="0.25">
      <c r="A22" s="55" t="s">
        <v>480</v>
      </c>
      <c r="B22" s="208"/>
      <c r="C22" s="208"/>
      <c r="D22" s="208"/>
      <c r="E22" s="209"/>
    </row>
    <row r="23" spans="1:5" ht="16.2" thickBot="1" x14ac:dyDescent="0.3">
      <c r="A23" s="187" t="s">
        <v>0</v>
      </c>
      <c r="B23" s="136" t="s">
        <v>173</v>
      </c>
      <c r="C23" s="136" t="s">
        <v>65</v>
      </c>
      <c r="D23" s="136"/>
      <c r="E23" s="222" t="s">
        <v>55</v>
      </c>
    </row>
    <row r="24" spans="1:5" x14ac:dyDescent="0.25">
      <c r="A24" s="210" t="s">
        <v>6</v>
      </c>
      <c r="B24" s="205" t="s">
        <v>78</v>
      </c>
      <c r="C24" s="95">
        <v>5.0000000000000001E-3</v>
      </c>
      <c r="D24" s="130" t="s">
        <v>450</v>
      </c>
      <c r="E24" s="60"/>
    </row>
    <row r="25" spans="1:5" x14ac:dyDescent="0.25">
      <c r="A25" s="211" t="s">
        <v>400</v>
      </c>
      <c r="B25" s="206" t="s">
        <v>379</v>
      </c>
      <c r="C25" s="95">
        <v>2</v>
      </c>
      <c r="D25" s="130" t="s">
        <v>452</v>
      </c>
      <c r="E25" s="60"/>
    </row>
    <row r="26" spans="1:5" x14ac:dyDescent="0.25">
      <c r="A26" s="211" t="s">
        <v>230</v>
      </c>
      <c r="B26" s="90" t="s">
        <v>381</v>
      </c>
      <c r="C26" s="95">
        <v>2</v>
      </c>
      <c r="D26" s="130" t="s">
        <v>453</v>
      </c>
      <c r="E26" s="60"/>
    </row>
    <row r="27" spans="1:5" x14ac:dyDescent="0.25">
      <c r="A27" s="211" t="s">
        <v>9</v>
      </c>
      <c r="B27" s="90" t="s">
        <v>78</v>
      </c>
      <c r="C27" s="95">
        <v>0.5</v>
      </c>
      <c r="D27" s="130" t="s">
        <v>451</v>
      </c>
      <c r="E27" s="60"/>
    </row>
    <row r="28" spans="1:5" x14ac:dyDescent="0.25">
      <c r="A28" s="211" t="s">
        <v>402</v>
      </c>
      <c r="B28" s="90" t="s">
        <v>15</v>
      </c>
      <c r="C28" s="95">
        <v>0.1</v>
      </c>
      <c r="D28" s="130" t="s">
        <v>450</v>
      </c>
      <c r="E28" s="60"/>
    </row>
    <row r="29" spans="1:5" x14ac:dyDescent="0.25">
      <c r="A29" s="211" t="s">
        <v>21</v>
      </c>
      <c r="B29" s="90" t="s">
        <v>226</v>
      </c>
      <c r="C29" s="219" t="s">
        <v>22</v>
      </c>
      <c r="D29" s="130"/>
      <c r="E29" s="60"/>
    </row>
    <row r="30" spans="1:5" x14ac:dyDescent="0.25">
      <c r="A30" s="210" t="s">
        <v>28</v>
      </c>
      <c r="B30" s="59" t="s">
        <v>81</v>
      </c>
      <c r="C30" s="95">
        <v>0.1</v>
      </c>
      <c r="D30" s="130" t="s">
        <v>450</v>
      </c>
      <c r="E30" s="60"/>
    </row>
    <row r="31" spans="1:5" ht="13.8" thickBot="1" x14ac:dyDescent="0.3">
      <c r="A31" s="224" t="s">
        <v>13</v>
      </c>
      <c r="B31" s="78" t="s">
        <v>78</v>
      </c>
      <c r="C31" s="96">
        <v>0.05</v>
      </c>
      <c r="D31" s="131" t="s">
        <v>450</v>
      </c>
      <c r="E31" s="93"/>
    </row>
    <row r="32" spans="1:5" x14ac:dyDescent="0.25">
      <c r="A32" s="217"/>
      <c r="B32" s="218"/>
      <c r="C32" s="179"/>
      <c r="D32" s="216" t="s">
        <v>64</v>
      </c>
      <c r="E32" s="212">
        <f>SUM(E24:E31)</f>
        <v>0</v>
      </c>
    </row>
    <row r="33" spans="1:5" x14ac:dyDescent="0.25">
      <c r="A33" s="231"/>
      <c r="B33" s="231"/>
      <c r="C33" s="190"/>
      <c r="D33" s="190"/>
      <c r="E33" s="44"/>
    </row>
    <row r="35" spans="1:5" x14ac:dyDescent="0.25">
      <c r="A35" s="156"/>
      <c r="B35" s="156"/>
      <c r="C35" s="39"/>
      <c r="D35" s="190"/>
      <c r="E35" s="2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VOC Package</vt:lpstr>
      <vt:lpstr>Low Level VOC Package</vt:lpstr>
      <vt:lpstr>Landfill Packages</vt:lpstr>
      <vt:lpstr>Leachate Packages</vt:lpstr>
      <vt:lpstr>Surface Water Packages</vt:lpstr>
      <vt:lpstr>Cyanobacteria Packages</vt:lpstr>
      <vt:lpstr>Stormwater</vt:lpstr>
      <vt:lpstr>Stormwater - Soil</vt:lpstr>
      <vt:lpstr>Transfer Station Packages</vt:lpstr>
      <vt:lpstr>Individual Analytes - Water</vt:lpstr>
      <vt:lpstr>Individual Analytes - Soil</vt:lpstr>
      <vt:lpstr>'Individual Analytes - Soil'!Print_Area</vt:lpstr>
      <vt:lpstr>'Individual Analytes - Water'!Print_Titles</vt:lpstr>
      <vt:lpstr>'VOC Package'!Print_Titles</vt:lpstr>
    </vt:vector>
  </TitlesOfParts>
  <Company>Skagit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sclark</dc:creator>
  <cp:lastModifiedBy>Emma Santana</cp:lastModifiedBy>
  <cp:lastPrinted>2014-03-03T23:57:37Z</cp:lastPrinted>
  <dcterms:created xsi:type="dcterms:W3CDTF">2008-03-31T15:29:13Z</dcterms:created>
  <dcterms:modified xsi:type="dcterms:W3CDTF">2026-06-12T21:59:10Z</dcterms:modified>
</cp:coreProperties>
</file>